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84700629-1FAD-49D6-8DB7-6C9C338BC4FC}" xr6:coauthVersionLast="44" xr6:coauthVersionMax="44" xr10:uidLastSave="{00000000-0000-0000-0000-000000000000}"/>
  <bookViews>
    <workbookView xWindow="-120" yWindow="-120" windowWidth="29040" windowHeight="15720" activeTab="1" xr2:uid="{EA0EF47D-23D2-46D3-BC8E-79CCBB2D7FF0}"/>
  </bookViews>
  <sheets>
    <sheet name="STOCK A GOMA " sheetId="1" r:id="rId1"/>
    <sheet name="STOCK A MUSIENENE" sheetId="2" r:id="rId2"/>
    <sheet name="STOCK EN ROUTE " sheetId="3" r:id="rId3"/>
    <sheet name="STOCK EN COURS DE RECEPTION " sheetId="4" r:id="rId4"/>
  </sheets>
  <definedNames>
    <definedName name="_xlnm._FilterDatabase" localSheetId="0" hidden="1">'STOCK A GOMA '!$A$1:$G$329</definedName>
    <definedName name="_xlnm._FilterDatabase" localSheetId="1" hidden="1">'STOCK A MUSIENENE'!$A$1:$G$146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3" i="4"/>
  <c r="A4" i="4" s="1"/>
  <c r="D4" i="4"/>
  <c r="D3" i="4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" i="2"/>
  <c r="A3" i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6" i="3"/>
  <c r="A57" i="3"/>
  <c r="A58" i="3"/>
  <c r="A59" i="3"/>
  <c r="A60" i="3"/>
  <c r="A61" i="3"/>
  <c r="A62" i="3"/>
  <c r="A63" i="3"/>
  <c r="A64" i="3"/>
  <c r="A65" i="3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</calcChain>
</file>

<file path=xl/sharedStrings.xml><?xml version="1.0" encoding="utf-8"?>
<sst xmlns="http://schemas.openxmlformats.org/spreadsheetml/2006/main" count="717" uniqueCount="460">
  <si>
    <t>Libellé article</t>
  </si>
  <si>
    <t>ABAISSE LANGUE EN BOIS, 15CM*18MM, PIECES, 100, UNITE</t>
  </si>
  <si>
    <t>ACICLOVIR 200MG,CES,500,BLISTER</t>
  </si>
  <si>
    <t>ACIDE FOLIQUE, 5MG, CES, 100X10,BLISTER</t>
  </si>
  <si>
    <t>ACIDE TRANEXAMIQUE 100MG/ML ,10AMP,INJ</t>
  </si>
  <si>
    <t>ACIDE VALPROIQUE, 200MG, TAB, 50, BLISTER</t>
  </si>
  <si>
    <t>AGRAFFE DE MICHEL 14MMX3MM, 100, UNITÉ</t>
  </si>
  <si>
    <t>AGRAFFE DE MICHEL 16MMx3MM, 100, UNITÉ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</si>
  <si>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</si>
  <si>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</si>
  <si>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</si>
  <si>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AIGUILLE A PONCTION LOMBAIRE, 20G 1/2 - 0.9*90MM, 5, UNITE</t>
  </si>
  <si>
    <t>AIGUILLE A PONCTION LOMBAIRE, 22G 1/2 - 0.7*90MM, 5, UNITE</t>
  </si>
  <si>
    <t>AIGUILLE VACUTAINER, 21Gx1.5"(0.8x38mm)1000 PIECES, UNITÉ</t>
  </si>
  <si>
    <t>AIGUILLE, U.U., LUER, 23G (0.6*30MM), BLEU, 100, PIECES</t>
  </si>
  <si>
    <t>ALBENDAZOLE 400MG, CES, 10 X 10, BLISTER</t>
  </si>
  <si>
    <t>ALEZE A USAGE UNIQUE, 60x180CM, 10 PIECES, UNITÉ</t>
  </si>
  <si>
    <t>ALEZE A USAGE UNIQUE, 60x90CM, 10 PIECES, UNITÉ</t>
  </si>
  <si>
    <t>ALEZE EN PLASTIQUE,90x180CM, UNITÉ</t>
  </si>
  <si>
    <t>ALIMENTS THÉRAPEUTIQUES PRETS A  L’EMPLOI(ATPE)(RUTF),150S</t>
  </si>
  <si>
    <t>AMLODIPINE, 10MG, TAB, 30, BLISTER</t>
  </si>
  <si>
    <t>AMOXYCILLINE + ACIDE CLAVULANIQUE, 1G + 200 MG, 10 VIALS</t>
  </si>
  <si>
    <t>AMOXYCILLINE, 125MG/5ML, 100ML, 10 FLACONS</t>
  </si>
  <si>
    <t>AMOXYCILLINE, 250MG, DISPERSIBLE TAB , 10x10, BLISTER</t>
  </si>
  <si>
    <t>AMPICILLINE, 1G, 50 VIALS, UNITÉ</t>
  </si>
  <si>
    <t>ANTIGÈNE H SALMONELLA TYPHI D, AMP, UNITÉ</t>
  </si>
  <si>
    <t>ANTIGENE O SALMONELLA TYPHI G,AMP,UNITE</t>
  </si>
  <si>
    <t>APPAREIL HEMOGLOBIMETRE HEMOCUE 301</t>
  </si>
  <si>
    <t>ARMOIRE METALLIQUE A DEUX  BATTANTS,VITREE,80 x 40 x 180cm</t>
  </si>
  <si>
    <t>ARTESUNATE, 60MG +2 SOLVANTS,INJECTABLE,FLACON</t>
  </si>
  <si>
    <t>ATROPINE, 1MG/ML, 1ML, 10 AMP, BOITE</t>
  </si>
  <si>
    <t>AZITHROMYCINE 200MG/5ML,POUDRE POUR SUSP, 15ML,FL</t>
  </si>
  <si>
    <t>AZITHROMYCINE 250 MG, 6, TAB, BLISTER</t>
  </si>
  <si>
    <t>AZITHROMYCINE 500 MG, 3, TAB, BLISTER</t>
  </si>
  <si>
    <t>BAIN MARIE BOUILLANT</t>
  </si>
  <si>
    <t>BALANCE PÈSE ADULTE AVEC TOISE ,0-150 KG , PIÈCE</t>
  </si>
  <si>
    <t>BALANCE PÈSE ADULTE DIGITALE AVEC TOISE 0-200 KG, UNITÉ</t>
  </si>
  <si>
    <t>BALANCE PÈSE ADULTE MECANIQUE  0-150 KG, PIÈCE</t>
  </si>
  <si>
    <t>BALANCE PÈSE MERE ET ENFANT ELECTRONIQUE 0-180 KG, PIÈCE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</si>
  <si>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</si>
  <si>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</si>
  <si>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</si>
  <si>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</si>
  <si>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</si>
  <si>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</si>
  <si>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 AVEC PLATEAU, ELECTRONIQUE, 15-20KG,</t>
  </si>
  <si>
    <t>BALANCE PESE-BEBE,AVEC 5 CULOTTES,SALTER, 0-25KG,GRAD.100G</t>
  </si>
  <si>
    <t>BANDE CREPE, ELASTIQUE (VELPEAU), 10CM*4M, 10 PIECES</t>
  </si>
  <si>
    <t>BANDE CREPE, ELASTIQUE (VELPEAU), 10CM*4M, 12 PIECES</t>
  </si>
  <si>
    <t>BANDE CREPE, ELASTIQUE (VELPEAU), 8CM*4M, 10 PIECES</t>
  </si>
  <si>
    <t>BANDE CREPE, ELASTIQUE (VELPEAU), 8CM*4M, 12 PIECES</t>
  </si>
  <si>
    <t>BANDE DE GAZE, 7,5CMx10M, 10 PIECES, UNITÉ</t>
  </si>
  <si>
    <t>BANDE DE GAZE, 7.5 CM x 5M, 10 PIECES, UNITÉ</t>
  </si>
  <si>
    <t>BANDE PLATRÉE, 10CMX2,7M, 12 PIECES, UNITÉ</t>
  </si>
  <si>
    <t>BANDE PLATRÉE, 10CMX2,7M, 1PIECE, UNITÉ</t>
  </si>
  <si>
    <t>BANDE PLATRÉE, 20CMX2,7M, 12 PIECES,UNITÉ</t>
  </si>
  <si>
    <t>BANDELETTE POUR GLUCOMETRE 'VIVACHEK' ,50 PCES</t>
  </si>
  <si>
    <t>BANDELETTE TEST DANS URINE,10 PARAMETRES,100TEST</t>
  </si>
  <si>
    <t>BASSIN FEMININ AVEC PLANCHER , en 5 parties</t>
  </si>
  <si>
    <t>BASSIN RENIFORME, INOX, 23CM, UNITE</t>
  </si>
  <si>
    <t>BASSIN RENIFORME, INOX, 25CM, UNITE</t>
  </si>
  <si>
    <t>BASSIN RENIFORME, PLASTIQUE, 25CM, UNITE</t>
  </si>
  <si>
    <t>BENZOATE DE BENZYLE, 25%, 1000ML, FLACON</t>
  </si>
  <si>
    <t>BERCEAU BÉBÉ POUR NÉONATOLOGIE</t>
  </si>
  <si>
    <t>BETAMÉTHASONE, 0,1%, POMMADE, 10 TUBES, 15G, UNITÉ</t>
  </si>
  <si>
    <t>BICARBONATE DE SODIUM, 8,4%, 10ML, 10 AMP, UNITÉ</t>
  </si>
  <si>
    <t>BIPERIDENE HCL, 2MG, CES, 10x10,BLISTER</t>
  </si>
  <si>
    <t>BISOPROLOL,5MG, CES, 28,BLISTER</t>
  </si>
  <si>
    <t>BLEU DE METHYLÈNE, POUDRE, 25G, UNITÉ</t>
  </si>
  <si>
    <t>BLOUSE DE PROTECTION USAGE UNIQUE</t>
  </si>
  <si>
    <t>BLOUSE DE PROTECTION, STERILE, A USAGE UNIQUE, TAILLE L</t>
  </si>
  <si>
    <t>BLOUSE DE PROTECTION, STERILE, A USAGE UNIQUE, TAILLE XL</t>
  </si>
  <si>
    <t>BLOUSE MEDICALE, TISSEE 100% COTON, BLANCHE, MANCHES LONGUES</t>
  </si>
  <si>
    <t>BOITE À INSTRUMENT EN INOX, 20X10X5CM, UNITÉ</t>
  </si>
  <si>
    <t>BOITE A MICROMICROSCOPE BINOCULAIRE OLYMPUS CX21 (BTE VIDE),</t>
  </si>
  <si>
    <t>BOITE À SERINGUE ET AIGUILLE (RECEPTACLE), UNITÉ</t>
  </si>
  <si>
    <t>BOITE D'INTUBATION COMPLÈTE ADULTE</t>
  </si>
  <si>
    <t>BOITE D'INTUBATION COMPLÈTE ENFANT</t>
  </si>
  <si>
    <t>BOITE ISOTHERME EN POLYSTYRENE,BLANCHE,(35X25X15X2CM),PCE</t>
  </si>
  <si>
    <t>BOITE ISOTHERME+ACCUMILATEUR DE FROID, 2.6L</t>
  </si>
  <si>
    <t>BOITE VIDE DE DECONTAMINATION, 60X28X12CM</t>
  </si>
  <si>
    <t>BONNETS DE PROTECTION, BLANC, 100 PIECES, UNITE</t>
  </si>
  <si>
    <t>BONNETS DE PROTECTION, BLEU, 100 PIECES, UNITE</t>
  </si>
  <si>
    <t>BONNETS DE PROTECTION, VERT, 100 PIECES, UNITE</t>
  </si>
  <si>
    <t>BOULES DE COTON STÉRILES, 2,5G, PAQUET, UNITÉ</t>
  </si>
  <si>
    <t>BOULES DE COTON STÉRILES, 5G, PAQUET, UNITÉ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</si>
  <si>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</si>
  <si>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</si>
  <si>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</si>
  <si>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</si>
  <si>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</si>
  <si>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ONGLE, CHIRURGICAL,PLASTIQUE, STERILISABLE, UNITE</t>
  </si>
  <si>
    <t>BROSSE POUR TUBE A ESSAI, 17 CM (ECOUVILLON ,17MM,1 PCE)</t>
  </si>
  <si>
    <t>BUPIVACAINE, 0.5% HYPERBARE, 4ML, 5 AMP, UNITÉ</t>
  </si>
  <si>
    <t>BUTYLHYOSCINE BROMURE (BUTYLSCOPOLAMINE), 20MG/ML, 1ML, 100</t>
  </si>
  <si>
    <t>BUTYLHYOSCINE BROMURE(BUTYLSCOPOLAMINE),10MG,TAB,100X10,BL</t>
  </si>
  <si>
    <t>CAGOULE AVEC MASQUE TYPE 4B, PIECE</t>
  </si>
  <si>
    <t>CAHIER COUVERTURE RIGIDE, A4,80 PAGES</t>
  </si>
  <si>
    <t>CAHIER COUVERTURE RIGIDE, SPIRAL, A4</t>
  </si>
  <si>
    <t>CALCIUM GLUCONATE, 100MG/ML, 10ML, 20 AMP, UNITÉ</t>
  </si>
  <si>
    <t>CARBAMAZEPINE, 200MG, CES, 10x10,BLISTER</t>
  </si>
  <si>
    <t>CASSEROLE À PRESSION 18 LITRES NON ELECTRIQUE+PANIERS</t>
  </si>
  <si>
    <t>CASSEROLE À PRESSION 18-21 LITRES ÉLECTRIQUE, SANS PANIER,UN</t>
  </si>
  <si>
    <t>CASSEROLE À PRESSION 18-21 LITRES ÉLECTRIQUE, UNITÉ</t>
  </si>
  <si>
    <t>CASSEROLE À PRESSION 18-21 LITRES NON ELECTRIQ SANS PANIER</t>
  </si>
  <si>
    <t>CATHETER COURT IV, AVEC SITE D'INJECTION,16G (1.7*55MM),10 P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</si>
  <si>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</si>
  <si>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</si>
  <si>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</si>
  <si>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</si>
  <si>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CEFIXIME  SUSPENSION,ORALE,POUDRE, 100MG/5ML, 60ML</t>
  </si>
  <si>
    <t>CEFIXIME  SUSPENSION,ORALE,POUDRE,100MG/5ML,50ML,FL</t>
  </si>
  <si>
    <t>CEFIXIME, 200MG, CES, 100, BLISTER</t>
  </si>
  <si>
    <t>CEFIXIME, 400MG, CES, 100, BLISTER</t>
  </si>
  <si>
    <t>CEFTRIAXONE, 1G, POUDRE POUR INJECTION, 10 VIALS, UNITE</t>
  </si>
  <si>
    <t>CELLULES A HEMATIMETRE (NEUBAUER)</t>
  </si>
  <si>
    <t>CENTRIFUGEUSE A MAIN,4 x 15ML,AVEC ROTOR, UNITE</t>
  </si>
  <si>
    <t>CHAISE ROULANTE MEDICALE PLIABLE 60X100X50CM</t>
  </si>
  <si>
    <t>CHARIOT  D'URGENCE</t>
  </si>
  <si>
    <t>CHARIOT DE SOINS, DEMONTABLE, 2 PLATEAUX, UNITE</t>
  </si>
  <si>
    <t>CHARIOT DE SOINS, DEMONTABLE, 3 PLATEAUX, UNITE</t>
  </si>
  <si>
    <t>CHLORHEXIDINE 1.5% + CETRIMIDE 15%, 1 LITRE, FLACON, UNITÉ</t>
  </si>
  <si>
    <t>CHLORURE DE POTASSIUM , 1GR/10ML , INJ ,10AMP,UNITE</t>
  </si>
  <si>
    <t>CHLORURE DE SODIUM, 0.9%, 500ML, PERFUSION, POCHE</t>
  </si>
  <si>
    <t>CIPROFLOXACINE CHLORHYDRATE, 500MG, TAB, 10X10, BLISTER</t>
  </si>
  <si>
    <t>CIPROFLOXACINE, 2 MG/ML,  SOLUTION POUR PERFUSION, 100ML, FL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</si>
  <si>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</si>
  <si>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</si>
  <si>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</si>
  <si>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</si>
  <si>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</si>
  <si>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</si>
  <si>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 (POUR DISSECTION), COURBES, 14.5CM, UNITE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</si>
  <si>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</si>
  <si>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</si>
  <si>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</si>
  <si>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18CM, UNI</t>
  </si>
  <si>
    <t>CISEAUX DROIT POINTU POINTU 14-15 CM, UNITÉ</t>
  </si>
  <si>
    <t>CLAMPE POUR CORDON OMBILICAL,PLASTIQUE,STERILE,50 PIECES</t>
  </si>
  <si>
    <t>CLOTRIMAZOLE, 1%, CREME, 20G, TUBE, UNITE</t>
  </si>
  <si>
    <t>CLOTRIMAZOLE, 500MG, TAB GYNECOLOGIQUE, 100 TAB, BLISTER</t>
  </si>
  <si>
    <t>CLOXACILLINE, 500MG, 50 VIALS, UNITÉ</t>
  </si>
  <si>
    <t>COLORANT DE GIEMSA, SOLUTION, 500ML, UNITÉ</t>
  </si>
  <si>
    <t>COMBINAISON ETANCHE JAUNE (TYPE 3-B)EXTRA LARGE</t>
  </si>
  <si>
    <t>COMPRESSE DE GAZE, 10X10CM, 12 PLIS, NON STÉRILE, 100</t>
  </si>
  <si>
    <t>COMPRESSE DE GAZE, 10X10CM, 8 PLIS, STÉRILE, 100 PIÈCES</t>
  </si>
  <si>
    <t>CONCENTRATEUR D'OXYGENE 5l</t>
  </si>
  <si>
    <t>COOLER BOX CHRONOS 358LITRES-0,360CBM</t>
  </si>
  <si>
    <t>COTON HYDROPHILE, ROULEAU, 500GR, UNITÉ</t>
  </si>
  <si>
    <t>COTRIMOXAZOLE, 240MG/5ML, 100ML,10  FLACONS, UNITÉ</t>
  </si>
  <si>
    <t>COTRIMOXAZOLE, 480MG, CES, 10X10, BLISTER</t>
  </si>
  <si>
    <t>COUVERTURE DE SURVIE EN ALUMINIUM 210X160CM, UNITÉ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</si>
  <si>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</si>
  <si>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</si>
  <si>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</si>
  <si>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</si>
  <si>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</si>
  <si>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</si>
  <si>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</si>
  <si>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</si>
  <si>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DETECTEUR DE POULS FOETAUX</t>
  </si>
  <si>
    <t>DEXAMETHASONE SODIUM PHOSPHATE, 4MG/ML, 1ML, 100 AMP, UN</t>
  </si>
  <si>
    <t>DEXTRAN 70 ,6%+SODIUM CHL 0.9% 500ML</t>
  </si>
  <si>
    <t>DEXTROSE (GLUCOSE), 5%, 500ML, PERFUSION, POCHE</t>
  </si>
  <si>
    <t>DIAPASON NEUROLOGIQUE 128 HZ, UNITÉ</t>
  </si>
  <si>
    <t>DIAPASON NEUROLOGIQUE 512 HZ, UNITÉ</t>
  </si>
  <si>
    <t>DIAZEPAM, 5MG, TAB, 100, BLISTER</t>
  </si>
  <si>
    <t>DISPOSITIF TABLE MANGEOIR POUR MALADE</t>
  </si>
  <si>
    <t>DISTRIBUTEUR AUTOMATIQUE DE SOLUTION HYDRO-ALCOOLIQUE</t>
  </si>
  <si>
    <t>DOLUTEGRAVIR 10MG DISPERSIBLE, 90 TAB VRAC</t>
  </si>
  <si>
    <t>DOXYCYCLINE, 100MG, CES, 10X10, BLISTER</t>
  </si>
  <si>
    <t>DRAIN THORACIQUE  AVEC TROCAR ,STERILE, CH12, 25CM,20PCE</t>
  </si>
  <si>
    <t>EAU POUR INJECTION, 10ML, 50 AMP, BOITE</t>
  </si>
  <si>
    <t>ELECTRO STIMULATEUR ,PCE</t>
  </si>
  <si>
    <t>ELECTROCARDIOGRAPHE-12 PISTES( ECG)</t>
  </si>
  <si>
    <t>EMBALLAGE DE STERILISATION, USAGE UNIQ, 120CMX120CM, 20PCES</t>
  </si>
  <si>
    <t>ENALAPRIL, 5MG, TAB, 100, BLISTER</t>
  </si>
  <si>
    <t>EPINÉPHRINE (ADRENALINE), 1MG/ML, 1ML, 10 AMP, UNITÉ</t>
  </si>
  <si>
    <t>ERYTHROMYCINE, 250MG, CES, 100X10 BLISTER</t>
  </si>
  <si>
    <t>ESPALIER ET CAGE DE ROCHER KIT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</si>
  <si>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</si>
  <si>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</si>
  <si>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</si>
  <si>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</si>
  <si>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</si>
  <si>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FOETOSCOPE EN ALUMINIUM, PIÈCE</t>
  </si>
  <si>
    <t>FOETOSCOPE EN BOIS, PIÈCE</t>
  </si>
  <si>
    <t>FORCEPS OBSTÉTRICALE 30.5CM</t>
  </si>
  <si>
    <t>FUROSEMIDE, 40MG, CES, 1000, VRAC</t>
  </si>
  <si>
    <t>FUROSEMIDE, 40MG, CES, 10X10,BLISTER</t>
  </si>
  <si>
    <t>GANTS  D’EXAMEN NITRILE,BLEU,U.U.,NON POUDRE,LARGE,100 PIECE</t>
  </si>
  <si>
    <t>GANTS  NITRILE NON STERILES,BLEU, U.U.,MOYEN ,100 PIECES</t>
  </si>
  <si>
    <t>GANTS CHIRURGICAUX LATEX STÉRILES, U.U,TAILLE 8.5, 50 PAIRES</t>
  </si>
  <si>
    <t>GANTS CHIRURGICAUX LATEX STERILES, U.U.,TAILLE 7.5,50 PAIRES</t>
  </si>
  <si>
    <t>GANTS CHIRURGLATEX STÉR U.U. TAILLE 7.0,NON POUDRE 50 PAIRES</t>
  </si>
  <si>
    <t>GANTS CHIRURGLATEX STÉR U.U. TAILLE 8.5,NON POUDRE 50 PAIRES</t>
  </si>
  <si>
    <t>GANTS D'EXAMEN LATEX NON STÉRIL.,U.U.MOYEN,POUDRE,100PCE,BTE</t>
  </si>
  <si>
    <t>GANTS D'EXAMEN LATEX NON STÉRILES, U.U.,LARGE,POUDRE,100,BTE</t>
  </si>
  <si>
    <t>GANTS D'EXAMEN PLASTIQUE NON STÉRILES, U.U., MEDIUM, 100</t>
  </si>
  <si>
    <t>GANTS GYNECOLOGIQUES, LATEX, STER.POUDRE, MOYEN, 50 PAIRES</t>
  </si>
  <si>
    <t>GANTS PLOMBES</t>
  </si>
  <si>
    <t>GANTS PLOMBES 0,5mmPb, PAIRE, UNITE</t>
  </si>
  <si>
    <t>GARROT ÉLASTIQUE (TOURNIQUET), PLAT, 1M*1.8CM, 1.8X100CM, 20</t>
  </si>
  <si>
    <t>GAZE HYDROPHILE,17G/M²,90CMX91M,ROULEAU,1PIECE</t>
  </si>
  <si>
    <t>GEL HYDRO-ALCOOLIQUE, 500 ML, UNITÉ</t>
  </si>
  <si>
    <t>GEL ULTRASON POUR ECHOGRAPHIE, 250ML</t>
  </si>
  <si>
    <t>GEL ULTRASON POUR ECHOGRAPHIE, 5L</t>
  </si>
  <si>
    <t>GENTAMICINE, 40MG/ML, 2ML, 100 AMP, UNITÉ</t>
  </si>
  <si>
    <t>GLIBENCLAMIDE, 5MG, CES, 100x10, BLISTER</t>
  </si>
  <si>
    <t>GLUCOMETRE SANS BANDELETTE,''CODE FREE''</t>
  </si>
  <si>
    <t>GLUCOMETRE SANS BANDELETTE,''LEVER CHECK''</t>
  </si>
  <si>
    <t>GLUCOMETRE SANS BANDELETTE,''VIVACHEK''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</si>
  <si>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</si>
  <si>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</si>
  <si>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</si>
  <si>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</si>
  <si>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</si>
  <si>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IBUPROFEN, 100MG/5ML,SUSP,100ML,10FL</t>
  </si>
  <si>
    <t>IBUPROFEN, 200MG, CES, 10 x 10, BLISTER</t>
  </si>
  <si>
    <t>IBUPROFEN, 200MG, CES, 100 x 10, BLISTER</t>
  </si>
  <si>
    <t>IBUPROFEN, 400MG, CES, 500,BLISTER</t>
  </si>
  <si>
    <t>IMPLANON. SUBD. IMPLANT. ETONOGESTREL 68 MG  PLACEBO</t>
  </si>
  <si>
    <t>INCUBATEUR DE NÉONATALOGIE (COUVEUSE AVEC OPTION PHOTOTHÉRAP</t>
  </si>
  <si>
    <t>INSUFFLATEUR MANUEL, ADULTE, + MASQUES RH5/RH2</t>
  </si>
  <si>
    <t>INSUFFLATEUR MANUEL, AMBU,ENFANT, + MASQUE</t>
  </si>
  <si>
    <t>INSUFFLATEUR MANUEL, ENFANT, + MASQUES RH2/S1</t>
  </si>
  <si>
    <t>INTERFACE USB LOG TAG TRIX-8</t>
  </si>
  <si>
    <t>ISOSORBIDE DINITRATE 5MG, CP, SUBLINGUAL, 100, BLISTER</t>
  </si>
  <si>
    <t>KIT DE CHIRURGIE ABDOMINALE, 1 KT</t>
  </si>
  <si>
    <t>KIT DE DILATATEURS UTÉRINS, UNITÉ</t>
  </si>
  <si>
    <t>KIT DE HERNIORRAPHIE</t>
  </si>
  <si>
    <t>KIT DE HYSTERECTOMIE, KIT</t>
  </si>
  <si>
    <t>KIT DE PINCE RETRACTEUR (PART 1 &amp; 2 )</t>
  </si>
  <si>
    <t>KIT D'EXAMEN GYNECOLOGIQUE, UNITÉ</t>
  </si>
  <si>
    <t>KIT HERNIO-APPENDICETOMIE,UNITE</t>
  </si>
  <si>
    <t>KIT PANSEMENT À 10 INSTRUMENTS ,20X10X3CM, UNITÉ</t>
  </si>
  <si>
    <t>KIT PANSEMENT À 3 INSTRUMENTS, UNITÉ</t>
  </si>
  <si>
    <t>KIT PANSEMENT À 9 INSTRUMENTS, USAGE UNIQUE, UNITÉ</t>
  </si>
  <si>
    <t>KIT PETITE CHIRURGIE, UNITE</t>
  </si>
  <si>
    <t>LAME DE BISTOURI STÉRILE U.U. POUR MANCHE 4, N°22, 100</t>
  </si>
  <si>
    <t>LAME DE RASOIR UU, 10 PIÈCES</t>
  </si>
  <si>
    <t>LAME PORTE OBJET, 76X26 MM,50 PIÈCES,BORD AVEC ZONE DEPOLIE</t>
  </si>
  <si>
    <t>LAMELLE COUVRE OBJET, 22X22MM, 100 PIÈCES, BOÎTE</t>
  </si>
  <si>
    <t>LAMPE A ALCOOL, 120 ML, COMPLETE, AVEC MECHE 7MM</t>
  </si>
  <si>
    <t>LAMPE A ALCOOL, 65-100 ML, COMPLETE, AVEC MECHE 7MM</t>
  </si>
  <si>
    <t>LAMPE D'EXAMEN GYNECOLOGIQUE ,SUR PIED,FLEXIBLE</t>
  </si>
  <si>
    <t>LAMPE INACTINIQUE, UNITÉ</t>
  </si>
  <si>
    <t>LAMPE SCIALYTIQUE MOBILE À LED (ÉCLAIRAGE OPÉRATOIRE)</t>
  </si>
  <si>
    <t>LIDOCAÏNE CHLORHYDRATE, 2%, 20 ML, 25 FLACONS, UNITÉ</t>
  </si>
  <si>
    <t>LIT DE SOINS INTENSIFS AVEC MATELAS ET RAILS PEDIATRIQUE</t>
  </si>
  <si>
    <t>LIT DE SOINS INTENSIFS AVEC MATELAS,MANUEL+RAILS DE PROTECT</t>
  </si>
  <si>
    <t>LIT D'HÔPITAL MÉTALL+ROULETTE+MATELAS,MANUEL,3SECTION,RAILLS</t>
  </si>
  <si>
    <t>LIT D'HÔPITAL MÉTALLIQUE+ROULETTE+MATELAS,2SECTION,MANUEL</t>
  </si>
  <si>
    <t>LOGTAG HAXO-8,PCE</t>
  </si>
  <si>
    <t>LORATADINE 10MG, CES, 20, BOITE,BLISTER</t>
  </si>
  <si>
    <t>LUNETTES DE PROTECTION MEDICALE,PCE, UNITÉ</t>
  </si>
  <si>
    <t>MAGNESIUM SULPHATE, 50%, 10ML, 10 AMP, BOITE</t>
  </si>
  <si>
    <t>MANCHE DE BISTOURI, N°3, MANCHE, UNITÉ</t>
  </si>
  <si>
    <t>MANCHE DE BISTOURI, N°4, MANCHE, PIÈCE</t>
  </si>
  <si>
    <t>MARTEAU A REFLEXES TAYLOR,PCE</t>
  </si>
  <si>
    <t>MASQUE CHIRURGI ET DE PROTECT CONTRE PARTICULES N95, 20 PCES</t>
  </si>
  <si>
    <t>MASQUE CHIRURGICAL FACIAL, BLEU, 50 PIECES, BOITE</t>
  </si>
  <si>
    <t>MASQUE CHIRURGICAL FACIAL, NOIR, 50 PIECES, BOITE</t>
  </si>
  <si>
    <t>MASQUE CHIRURGICAL FACIAL, TIE ON, 50 PIECES, BOITE</t>
  </si>
  <si>
    <t>MASQUE FACIAL DE PROTECT KN95 A USAGE MEDICAL &amp; GENERAL,25P</t>
  </si>
  <si>
    <t>MASQUE FACIAL DE PROTECTION KN95 AVEC RESPIRATEUR, 10 PIECES</t>
  </si>
  <si>
    <t>MASQUE POUR INSUFFLATEUR N°2,AUTOCLAVABLE</t>
  </si>
  <si>
    <t>MEBENDAZOLE, 100MG, TAB, 100X10, BLISTER</t>
  </si>
  <si>
    <t>METFORMINE, 500 MG, CES, 500, BLISTER</t>
  </si>
  <si>
    <t>METHYLDOPA, 250MG, CES, 10X10,BLISTER</t>
  </si>
  <si>
    <t>MÉTOCLOPRAMIDE CHLORHYDRATE, 10MG, TAB, 1000, VRAC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</si>
  <si>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</si>
  <si>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</si>
  <si>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</si>
  <si>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</si>
  <si>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MIROIR DE MICROSCOPE, UNITÉ</t>
  </si>
  <si>
    <t>MISOPROSTOL, 200 MCG ,4CP ,BLISTER</t>
  </si>
  <si>
    <t>MUAC POUR ENFANT ,BANDE CIRCONFERENTIELLE  COLORE,PLASTIFIE</t>
  </si>
  <si>
    <t>NÉGATOSCOPE A 3 PLAGES</t>
  </si>
  <si>
    <t>NÉOMYCINE+BACITRACINE, 5MG+500UI/G, CRÈME, 15G,1 TUBE</t>
  </si>
  <si>
    <t>NIFÉDIPINE RETARD, 20MG, CP, 100, BLISTER</t>
  </si>
  <si>
    <t>NOUVEAU NE  NEONATALIE</t>
  </si>
  <si>
    <t>NYSTATIN, 100.000 IU, TAB VAGINAL, 10x10,Blister</t>
  </si>
  <si>
    <t>NYSTATINE, 500.000 UI, TAB ORAL, 10X10,Blister</t>
  </si>
  <si>
    <t>ONDANSETRON ,INJ, 4MG/2ML, 10AMP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</si>
  <si>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</si>
  <si>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</si>
  <si>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</si>
  <si>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</si>
  <si>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PALSTIQUE, UNITÉ SANS COUVERCLE</t>
  </si>
  <si>
    <t>PAPIER FILTRE 32CM, 100 PIÈCES, UNITÉ</t>
  </si>
  <si>
    <t>PARACETAMOL, 100MG, CES, DISPERSIBLE ,100, BLISTER</t>
  </si>
  <si>
    <t>PARACETAMOL, 120MG/5ML, 100ML, 10 FLACON, BOITE</t>
  </si>
  <si>
    <t>PARAVENT AVEC 3 PANNEAUX</t>
  </si>
  <si>
    <t>PARAVENT AVEC 4 PANNEAUX</t>
  </si>
  <si>
    <t>PENICILLINE BENZATHINE, 2,4MUI, 50 VIALS, UNITÉ</t>
  </si>
  <si>
    <t>PENICILLINE BENZYL, 1MUI, 50 VIALS, UNITÉ</t>
  </si>
  <si>
    <t>PHENOBARBITAL, 30MG, TAB, 100, BLISTER</t>
  </si>
  <si>
    <t>PHENOXYMETHYLPENICILLIN (PENI V) ,250MG, TAB,100X10,BLISTER</t>
  </si>
  <si>
    <t>PHYTOMENADIONE (VITAMINE K1), 10MG/ML,1ML,10AMP,UNITÉ</t>
  </si>
  <si>
    <t>PINCE À COTON COLLEGE ,15CM,PCE</t>
  </si>
  <si>
    <t>PINCE A ECHARDE  FEILCHENFELD,14CM, UNITE</t>
  </si>
  <si>
    <t>PINCE À FAUX GERMES COURBE,1,28CM,PCE</t>
  </si>
  <si>
    <t>PINCE À FAUX GERMES COURBE,3,28CM,PCE</t>
  </si>
  <si>
    <t>PINCE ANATOMIQUE, STANDARD, 11,5CM, DROITE, SANS DENT, UNITE</t>
  </si>
  <si>
    <t>PINCE ANATOMIQUE, STANDARD, 14,5CM, DROITE, AVEC DENT, UNITE</t>
  </si>
  <si>
    <t>PINCE ANATOMIQUE, STANDARD, 14.5CM, DROITE, SANS DENT, UNITE</t>
  </si>
  <si>
    <t>PINCE DE MAGILL, PCE,UNITÉ</t>
  </si>
  <si>
    <t>PINCE DE MICHEL (A AGRAFES), 14CM, UNITE</t>
  </si>
  <si>
    <t>PINCE HEMOSTATIQUE DE KELLY, 14CM,COURBE,SANS DENTS, UNITE</t>
  </si>
  <si>
    <t>PINCE HEMOSTATIQUE DE KOCHER, 14CM, DROITE,AVEC DENTS, UNITE</t>
  </si>
  <si>
    <t>PINCE HEMOSTATIQUE DE KOCHER, 18CM, DROITE, 1*2 DENTS, UNITE</t>
  </si>
  <si>
    <t>PINCE PORTE-AIGUILLE DE MAYO-HEGAR, STANDARD, 16CM, UNITE</t>
  </si>
  <si>
    <t>PINCE PORTE-AIGUILLE DE MAYO-HEGAR, STANDARD, 18CM, UNITE</t>
  </si>
  <si>
    <t>PINCE PORTE-TAMPON DE CHERON, 25CM, UNITE</t>
  </si>
  <si>
    <t>PINCE SPLINTERS 10.5 CM, PIECE</t>
  </si>
  <si>
    <t>PINCE SPLINTERS 9 CM, PIECE</t>
  </si>
  <si>
    <t>PIPETTE AJUSTABLE 20-200 µl, PIÈCE</t>
  </si>
  <si>
    <t>PIPETTE AJUSTABLE 2-20 µl, PIÈCE</t>
  </si>
  <si>
    <t>PIPETTE WESTERGREEN, VERRE, 2.5*300MM, UNITE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</si>
  <si>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</si>
  <si>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</si>
  <si>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</si>
  <si>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</si>
  <si>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</si>
  <si>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POCHE DE TRANSFUSION DOUBLE, U.U., 450ML,6 PIÈCES</t>
  </si>
  <si>
    <t>POLYVIDONE IODÉE, 10%, 200ML, FLACON, UNITÉ</t>
  </si>
  <si>
    <t>POMPE À PERFUSION</t>
  </si>
  <si>
    <t>PORTE PINCE A SERVIR 50 X 200MM, UNITÉ</t>
  </si>
  <si>
    <t>POTENCE A PERFUSION, 4 CROCHETS, SUR ROULETTES, REGLABLE</t>
  </si>
  <si>
    <t>PRAZIQUANTEL, 600MG, TAB, 500, VRAC</t>
  </si>
  <si>
    <t>PYRIDOXINE, 50MG/ML, 2ML, 100 AMP, UNITÉ</t>
  </si>
  <si>
    <t>RASOIR AVEC MANCHE, U.U., RASOIR, 10 PIÈCES</t>
  </si>
  <si>
    <t>RECHAUD A PETROLE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</si>
  <si>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</si>
  <si>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</si>
  <si>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</si>
  <si>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</si>
  <si>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</si>
  <si>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</si>
  <si>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</si>
  <si>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</si>
  <si>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BIODEGRADABLE CYTOTOXIQUE, 50 PIECES, PAQUET, UNITE</t>
  </si>
  <si>
    <t>SACHET PLASTIQUE POUR MÉDICAMENT, 1000 PIECES, PAQUET, UNITE</t>
  </si>
  <si>
    <t>SACHET PLASTIQUE POUR MÉDICAMENT, 6X8CM, SACHET, 500</t>
  </si>
  <si>
    <t>SACHET PLASTIQUE TRANSPARENT ÀFERMETURE ZIP/PRESSION 15X23CM</t>
  </si>
  <si>
    <t>SALBUTAMOL AÉROSOL, 100mcg/DOSE, 200 DOSES, FLACON, UNITÉ</t>
  </si>
  <si>
    <t>SAVON  LAVE MAIN,100G, 1 PIECE, UNITÉ</t>
  </si>
  <si>
    <t>SEL DE RÉHYD, 20,56G/1L, 2 SACHETS+ZINC 20 MG,10,TAB, BLISTE</t>
  </si>
  <si>
    <t>SEL DE RÉHYDRATATION ORALE, 20.5g/1 L, 100 SACHETS, UNITÉ</t>
  </si>
  <si>
    <t>SERINGUE GAVAGE, U.U., EMBOUT CONIQUE, 60ML,25PC,UNITÉ</t>
  </si>
  <si>
    <t>SERINGUE INSULINE LUER 1ML+AIGUILLE 29G, U.U.,100UI/1ML,100,</t>
  </si>
  <si>
    <t>SERINGUE LUER, 10ML + AIGUILLE 21G, U.U., 100 PIECES, UNITÉ</t>
  </si>
  <si>
    <t>SERINGUE LUER, 2ML + AIGUILLE 23G, U.U., 100 PIÈCES, UNITÉ</t>
  </si>
  <si>
    <t>SERINGUE LUER, 5ML + AIGUILLE 21G, U.U., 100 PIECES, UNITÉ</t>
  </si>
  <si>
    <t>SET POUR PERFUSION, 100 PIECES, PAQUET</t>
  </si>
  <si>
    <t>SONDE D'ASPIRATION  CH6,50CM , 1 PIÈCE</t>
  </si>
  <si>
    <t>SONDE NASO-GASTRIQUE, EMBOUT CONIQUE, 120CM, CH10, 1 PIÈCE</t>
  </si>
  <si>
    <t>SONDE NASO-GASTRIQUE, EMBOUT CONIQUE, 120CM, CH12, 1 PIÈCE</t>
  </si>
  <si>
    <t>SONDE NASO-GASTRIQUE, EMBOUT CONIQUE, 120CM, CH14, 1 PIÈCE</t>
  </si>
  <si>
    <t>SONDE NASO-GASTRIQUE, EMBOUT CONIQUE, 125CM, CH16, 1 PIÈCE</t>
  </si>
  <si>
    <t>SONDE NASO-GASTRIQUE, EMBOUT CONIQUE, 125CM, CH18, 1 PIÈCE</t>
  </si>
  <si>
    <t>SONDE NASO-GASTRIQUE, EMBOUT CONIQUE, 40CM, CH5, 1 PIÈCE</t>
  </si>
  <si>
    <t>SONDE NASO-GASTRIQUE, EMBOUT CONIQUE, 40CM, CH6, UNITÉ</t>
  </si>
  <si>
    <t>SONDE NASO-GASTRIQUE, EMBOUT CONIQUE, 40CM, CH8, 1 PIÈCE</t>
  </si>
  <si>
    <t>SONDE VÉSICALE FOLEY, 2 VOIES, BALLON, 5ML,CH10, STÉRILE, 10</t>
  </si>
  <si>
    <t>SONDE VÉSICALE FOLEY, 2VOIES,BALLONNET, CH20, 5-15ML, 10</t>
  </si>
  <si>
    <t>SONDE VÉSICALE, FOLEY, 2 VOIES, BALLON,10ML, CH14,STÉRILE,10</t>
  </si>
  <si>
    <t>SONDE VÉSICALE, FOLEY, 2VOIES, BALLONNET, CH18,STERILE,10PC</t>
  </si>
  <si>
    <t>SONDE VÉSICALE, FOLEY, 2VOIES,BALLONNET,CH16,STÉRILE,10pc</t>
  </si>
  <si>
    <t>SPARADRAP PERFORÉ 18CMX5M, 1, UNITÉ</t>
  </si>
  <si>
    <t>SPARADRAP, 2,5CMX5M, ROULEAU, 8, UNITÉ</t>
  </si>
  <si>
    <t>SPATULE EN VERRE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</si>
  <si>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</si>
  <si>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</si>
  <si>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</si>
  <si>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</si>
  <si>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DE COLLIN, INOX, STD, 100*30MM, UNITE</t>
  </si>
  <si>
    <t>SPECULUM VAGINAL DE COLLIN,INOX,75*20MM, UNITE</t>
  </si>
  <si>
    <t>SPECULUM VAGINAL DE CUSCO,INOX,75*20MM, UNITE</t>
  </si>
  <si>
    <t>SPHYGMOMANOMETRE MANOPOIRE VELCRO, PEDIATRIQUE, UNITÉ</t>
  </si>
  <si>
    <t>SPIRONOLACTONE, 25MG, TAB, 10 X 100, BLISTER</t>
  </si>
  <si>
    <t>STÉTHOSCOPE MÉDICAL DOUBLE PAVILLON À USAGE PÉDIATRIQUE</t>
  </si>
  <si>
    <t>STÉTHOSCOPE, DOUBLE PAVILLON,ADULTE, PIÈCE</t>
  </si>
  <si>
    <t>STÉTHOSCOPE, DOUBLE PAVILLON,ADULTE,RIESTER, PIÈCE</t>
  </si>
  <si>
    <t>SUC-O-VAC ASPIRATEUR LINERS AVEC  GELIFIANT(USAGE UNIQUE) 1L</t>
  </si>
  <si>
    <t>SUC-O-VAC+REGULATEUR+CANISTER</t>
  </si>
  <si>
    <t>SULFADIAZINE ARGENTIQUE, 1%, CRÈME, 50G, TUBE, UNITÉ</t>
  </si>
  <si>
    <t>SULFATE DE ZINC, 20MG, TAB, DISPERSIBLE, 10X10, TAB, BLISTER</t>
  </si>
  <si>
    <t>SUPPORT TUBE À ESSAI, UNITÉ</t>
  </si>
  <si>
    <t>SURBOTTE , UU ,L 36CM,PAIRE</t>
  </si>
  <si>
    <t>SUT, PGA, TRESSÉ, 90CM,DÉC.4 (1), AIG.1/2C,R,EFF,30-50MM,36</t>
  </si>
  <si>
    <t>SUT. PGA, TRESSÉ, 75CM, DÉC.3.5 (0), AIG.1/2C, R, EFF, 30-50</t>
  </si>
  <si>
    <t>SUT. PGA, TRESSÉ, 75CM, DÉC.4 (1), AIG.3/8C,R,EFF,30-50MM,36</t>
  </si>
  <si>
    <t>SUT., PGA, TRESSÉ, 90CM, DÉC.2 (3/0), AIG.3/8C, R,26M 36PCES</t>
  </si>
  <si>
    <t>SUTURE, PGA,TRESSÉ,70CM, DÉC.5(2), AIG.3/8C, R,EFF.,50MM,36</t>
  </si>
  <si>
    <t>SUTURE, PGA,TRESSÉ,75CM, DÉC.5(2), AIG.1/2C, R,EFF.,40MM,36</t>
  </si>
  <si>
    <t>SUTURE, POLYAMIDE,MONOFIL,75CM, DÉC.3(2/0), AIG.3/8C,T,TR,36</t>
  </si>
  <si>
    <t>SUTURE, POLYAMIDE,MONOFIL,75CM, DÉC.4 (1), AIG.1/2C,R,EFF,36</t>
  </si>
  <si>
    <t>SUTURE, POLYAMIDE,MONOFIL,75CM,DÉC.4 (1), AIG.1/2C,R,EFF,12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</si>
  <si>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</si>
  <si>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</si>
  <si>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</si>
  <si>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SUTURE,SOIE NOIRE,TRES,45CM,DÉC.0,3 (2/0),AIG.3/8C,24.5MM 36</t>
  </si>
  <si>
    <t>TABLE D'ACCOUCHEMENT 1800*700*800mm,CLASSIQUE, UNITÉ</t>
  </si>
  <si>
    <t>TABLE DE BOBATH</t>
  </si>
  <si>
    <t>TABLE DE REANIMATION DU NEONATALE ,UNITÉ</t>
  </si>
  <si>
    <t>TABLE D'EXAMEN GYNECOLOGIQUE, UNITÉ</t>
  </si>
  <si>
    <t>TABLE D'EXAMEN, DEMONTABLE , PLIABLE, REGLABLE, PCE</t>
  </si>
  <si>
    <t>TABLE D'OPÉRATION, CHIRURGIE, HYDRAULIQUE, CLASSIQUE, UNITÉ</t>
  </si>
  <si>
    <t>TABLE D'OPERATION, CHIRURGIE, HYDRAULIQUE, MULTIPOSITION, UN</t>
  </si>
  <si>
    <t>TABLE ROULANTE, 2 NIVEAUX, UNITÉ</t>
  </si>
  <si>
    <t>TABLIER DE PROTECT EN PLASTIQUE (MG BLEU 26/1500), 100PCES</t>
  </si>
  <si>
    <t>TABLIER EN PLASTIQUE,BLANC, UNITÉ</t>
  </si>
  <si>
    <t>TABLIER PLASTIQUE BLEU USAGE UNIQUE , UNITÉ</t>
  </si>
  <si>
    <t>TAMBOUR, A ECLIPSES LATERALES, POUR COTON ET GAZE, 150*150MM</t>
  </si>
  <si>
    <t>TAMBOUR, A ECLIPSES LATERALES, POUR COTON ET GAZE, 340*180MM</t>
  </si>
  <si>
    <t>TENSIOMETRE ANEROIDE SIMPLE, PIECE</t>
  </si>
  <si>
    <t>TENSIOMÈTRE AUTOMATIQUE A BRAS ADULTE</t>
  </si>
  <si>
    <t>TEST DE GROSSESSE HCG, 50 BANDELETTES, UNITE</t>
  </si>
  <si>
    <t>TÉTRACYCLINE, 1%, POMMADE, 1 TUBE, 5G, UNITÉ</t>
  </si>
  <si>
    <t>THERMO HYGROMETRE NON DIGITAL, PIÈCE, UNITÉ</t>
  </si>
  <si>
    <t>THERMOMÈTRE IR A VISE LASER + PILES, PIÈCE, UNITÉ</t>
  </si>
  <si>
    <t>THERMOMÈTRE, DIGITAL+ BATTERIE, CELSIUS, PIÈCE, UNITÉ</t>
  </si>
  <si>
    <t>THIAMINE (VITAMINE B1), 50MG/ML, 2ML, 100 AMP, UNITÉ</t>
  </si>
  <si>
    <t>THIAMINE, 50MG, CES, 100 X 10,BLISTER</t>
  </si>
  <si>
    <t>TRANSFUSEUR AVEC FILTRE 200µ, U.U., 100 PIECES, UNITÉ</t>
  </si>
  <si>
    <t>TUNIQUE DE PROTECT A USAGE UNIQUE EN POLYETHYLEN CHLORE,10PC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</si>
  <si>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</si>
  <si>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</si>
  <si>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</si>
  <si>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</si>
  <si>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</si>
  <si>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>N°</t>
  </si>
  <si>
    <t xml:space="preserve">Stock à Goma </t>
  </si>
  <si>
    <t xml:space="preserve">Stock à Musienene </t>
  </si>
  <si>
    <t xml:space="preserve"> </t>
  </si>
  <si>
    <t xml:space="preserve">libellé </t>
  </si>
  <si>
    <t xml:space="preserve">Quantité en route </t>
  </si>
  <si>
    <t xml:space="preserve">Unité </t>
  </si>
  <si>
    <t>Kit</t>
  </si>
  <si>
    <t>Pièce</t>
  </si>
  <si>
    <t>Boite</t>
  </si>
  <si>
    <t>20 PCE</t>
  </si>
  <si>
    <t>Paquet</t>
  </si>
  <si>
    <t>1000 cp</t>
  </si>
  <si>
    <t>Tube</t>
  </si>
  <si>
    <t>10 pc</t>
  </si>
  <si>
    <t>Blister</t>
  </si>
  <si>
    <t>Rouleau</t>
  </si>
  <si>
    <t>Flacon</t>
  </si>
  <si>
    <t>CANNE CANADIENNE,PAIRE</t>
  </si>
  <si>
    <t>ALÈZE EN PLASTIQUE,90x180CM, UNITÉ</t>
  </si>
  <si>
    <t>BALANCE PÈSE ADULTE MECANIQUE 0-150 KG, PIÈCE</t>
  </si>
  <si>
    <t>Quantité en cours de réception</t>
  </si>
  <si>
    <t xml:space="preserve"> SUC-O-VAC ASPIRATEUR LINERS AVEC  GELIFIANT(USAGE UNIQUE) 1L</t>
  </si>
  <si>
    <t xml:space="preserve"> CHLORURE DE SODIUM, 0.9%, 500ML, PERFUSION, POCHE</t>
  </si>
  <si>
    <t>Poche</t>
  </si>
  <si>
    <t xml:space="preserve"> DEXTROSE (GLUCOSE), 5%, 500ML, PERFUSION, POCHE</t>
  </si>
  <si>
    <t xml:space="preserve"> RINGER LACTATE (SOLUTION DE HARTMANN), 500ML, PERFUSION, 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</si>
</sst>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3" fillId="0" borderId="0" applyFont="0" applyFill="0" applyBorder="0" applyAlignment="0" applyProtection="0">
      <alignment vertical="top"/>
    </xf>
  </cellStyleXfs>
  <cellXfs count="27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vertical="center" wrapText="1"/>
    </xf>
    <xf numFmtId="165" fontId="0" fillId="0" borderId="0" xfId="1" applyNumberFormat="1" applyFont="1" applyAlignment="1">
      <alignment wrapText="1"/>
    </xf>
    <xf numFmtId="0" fontId="0" fillId="0" borderId="0" xfId="0" applyAlignment="1">
      <alignment vertical="top"/>
    </xf>
    <xf numFmtId="0" fontId="3" fillId="0" borderId="1" xfId="2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165" fontId="5" fillId="0" borderId="1" xfId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3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43" fontId="0" fillId="0" borderId="1" xfId="3" applyFont="1" applyBorder="1" applyAlignment="1">
      <alignment vertical="center"/>
    </xf>
    <xf numFmtId="43" fontId="0" fillId="0" borderId="0" xfId="3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4">
    <cellStyle name="Milliers" xfId="1" builtinId="3"/>
    <cellStyle name="Milliers 3" xfId="3" xr:uid="{024B8DAB-58B6-4FE6-BE84-B097500327AA}"/>
    <cellStyle name="Normal" xfId="0" builtinId="0"/>
    <cellStyle name="Normal 2 2" xfId="2" xr:uid="{31FA216E-F072-4811-ADE3-A9C41C935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B9D4-EE3F-482C-8782-D8D1FA3538E8}">
  <sheetPr>
    <tabColor rgb="FF7030A0"/>
  </sheetPr>
  <dimension ref="A1:E329"/>
  <sheetViews>
    <sheetView workbookViewId="0">
      <selection activeCell="C19" sqref="C19"/>
    </sheetView>
  </sheetViews>
  <sheetFormatPr baseColWidth="10" defaultRowHeight="15" x14ac:dyDescent="0.25"/>
  <cols>
    <col min="1" max="1" width="4" style="1" bestFit="1" customWidth="1"/>
    <col min="2" max="2" width="62.7109375" style="1" customWidth="1"/>
    <col min="3" max="3" width="10" style="7" bestFit="1" customWidth="1"/>
    <col min="4" max="16384" width="11.42578125" style="1"/>
  </cols>
  <sheetData>
    <row r="1" spans="1:5" s="3" customFormat="1" ht="45.75" customHeight="1" x14ac:dyDescent="0.25">
      <c r="A1" s="2" t="s">
        <v>433</v>
      </c>
      <c r="B1" s="2" t="s">
        <v>0</v>
      </c>
      <c r="C1" s="5" t="s">
        <v>434</v>
      </c>
    </row>
    <row r="2" spans="1:5" s="3" customFormat="1" ht="18.75" customHeight="1" x14ac:dyDescent="0.25">
      <c r="A2" s="4">
        <v>1</v>
      </c>
      <c r="B2" s="4" t="s">
        <v>1</v>
      </c>
      <c r="C2" s="6">
        <v>923</v>
      </c>
    </row>
    <row r="3" spans="1:5" s="3" customFormat="1" ht="18.75" customHeight="1" x14ac:dyDescent="0.25">
      <c r="A3" s="4">
        <f>+A2+1</f>
        <v>2</v>
      </c>
      <c r="B3" s="4" t="s">
        <v>2</v>
      </c>
      <c r="C3" s="6">
        <v>58</v>
      </c>
    </row>
    <row r="4" spans="1:5" s="3" customFormat="1" ht="18.75" customHeight="1" x14ac:dyDescent="0.25">
      <c r="A4" s="4">
        <f t="shared" ref="A4:A67" si="0">+A3+1</f>
        <v>3</v>
      </c>
      <c r="B4" s="4" t="s">
        <v>3</v>
      </c>
      <c r="C4" s="6">
        <v>64</v>
      </c>
    </row>
    <row r="5" spans="1:5" s="3" customFormat="1" ht="18.75" customHeight="1" x14ac:dyDescent="0.25">
      <c r="A5" s="4">
        <f t="shared" si="0"/>
        <v>4</v>
      </c>
      <c r="B5" s="4" t="s">
        <v>6</v>
      </c>
      <c r="C5" s="6">
        <v>20</v>
      </c>
    </row>
    <row r="6" spans="1:5" s="3" customFormat="1" ht="18.75" customHeight="1" x14ac:dyDescent="0.25">
      <c r="A6" s="4">
        <f t="shared" si="0"/>
        <v>5</v>
      </c>
      <c r="B6" s="4" t="s">
        <v>7</v>
      </c>
      <c r="C6" s="6">
        <v>3.75</v>
      </c>
    </row>
    <row r="7" spans="1:5" s="3" customFormat="1" ht="18.75" customHeight="1" x14ac:dyDescent="0.25">
      <c r="A7" s="4">
        <f t="shared" si="0"/>
        <v>6</v>
      </c>
      <c r="B7" s="4" t="s">
        <v>8</v>
      </c>
      <c r="C7" s="6">
        <v>1212.0999999999999</v>
      </c>
    </row>
    <row r="8" spans="1:5" s="3" customFormat="1" ht="18.75" customHeight="1" x14ac:dyDescent="0.25">
      <c r="A8" s="4">
        <f t="shared" si="0"/>
        <v>7</v>
      </c>
      <c r="B8" s="4" t="s">
        <v>9</v>
      </c>
      <c r="C8" s="6">
        <v>500</v>
      </c>
    </row>
    <row r="9" spans="1:5" s="3" customFormat="1" ht="18.75" customHeight="1" x14ac:dyDescent="0.25">
      <c r="A9" s="4">
        <f t="shared" si="0"/>
        <v>8</v>
      </c>
      <c r="B9" s="4" t="s">
        <v>11</v>
      </c>
      <c r="C9" s="6">
        <v>100</v>
      </c>
    </row>
    <row r="10" spans="1:5" s="3" customFormat="1" ht="18.75" customHeight="1" x14ac:dyDescent="0.25">
      <c r="A10" s="4">
        <f t="shared" si="0"/>
        <v>9</v>
      </c>
      <c r="B10" s="4" t="s">
        <v>12</v>
      </c>
      <c r="C10" s="6">
        <v>1373.6</v>
      </c>
    </row>
    <row r="11" spans="1:5" s="3" customFormat="1" ht="18.75" customHeight="1" x14ac:dyDescent="0.25">
      <c r="A11" s="4">
        <f t="shared" si="0"/>
        <v>10</v>
      </c>
      <c r="B11" s="4" t="s">
        <v>13</v>
      </c>
      <c r="C11" s="6">
        <v>10</v>
      </c>
    </row>
    <row r="12" spans="1:5" s="3" customFormat="1" ht="18.75" customHeight="1" x14ac:dyDescent="0.25">
      <c r="A12" s="4">
        <f t="shared" si="0"/>
        <v>11</v>
      </c>
      <c r="B12" s="4" t="s">
        <v>14</v>
      </c>
      <c r="C12" s="6">
        <v>4</v>
      </c>
    </row>
    <row r="13" spans="1:5" s="3" customFormat="1" ht="18.75" customHeight="1" x14ac:dyDescent="0.25">
      <c r="A13" s="4">
        <f t="shared" si="0"/>
        <v>12</v>
      </c>
      <c r="B13" s="4" t="s">
        <v>16</v>
      </c>
      <c r="C13" s="6">
        <v>10</v>
      </c>
    </row>
    <row r="14" spans="1:5" s="3" customFormat="1" ht="18.75" customHeight="1" x14ac:dyDescent="0.25">
      <c r="A14" s="4">
        <f t="shared" si="0"/>
        <v>13</v>
      </c>
      <c r="B14" s="4" t="s">
        <v>17</v>
      </c>
      <c r="C14" s="6">
        <v>10</v>
      </c>
    </row>
    <row r="15" spans="1:5" s="3" customFormat="1" ht="27" customHeight="1" x14ac:dyDescent="0.25">
      <c r="A15" s="4">
        <f t="shared" si="0"/>
        <v>14</v>
      </c>
      <c r="B15" s="4" t="s">
        <v>19</v>
      </c>
      <c r="C15" s="6">
        <v>968.76</v>
      </c>
      <c r="E15" s="3" t="s">
        <v>436</v>
      </c>
    </row>
    <row r="16" spans="1:5" s="3" customFormat="1" ht="18.75" customHeight="1" x14ac:dyDescent="0.25">
      <c r="A16" s="4">
        <f t="shared" si="0"/>
        <v>15</v>
      </c>
      <c r="B16" s="4" t="s">
        <v>20</v>
      </c>
      <c r="C16" s="6">
        <v>140</v>
      </c>
    </row>
    <row r="17" spans="1:3" s="3" customFormat="1" ht="18.75" customHeight="1" x14ac:dyDescent="0.25">
      <c r="A17" s="4">
        <f t="shared" si="0"/>
        <v>16</v>
      </c>
      <c r="B17" s="4" t="s">
        <v>22</v>
      </c>
      <c r="C17" s="6">
        <v>250</v>
      </c>
    </row>
    <row r="18" spans="1:3" s="3" customFormat="1" ht="18.75" customHeight="1" x14ac:dyDescent="0.25">
      <c r="A18" s="4">
        <f t="shared" si="0"/>
        <v>17</v>
      </c>
      <c r="B18" s="4" t="s">
        <v>24</v>
      </c>
      <c r="C18" s="6">
        <v>1990</v>
      </c>
    </row>
    <row r="19" spans="1:3" s="3" customFormat="1" ht="18.75" customHeight="1" x14ac:dyDescent="0.25">
      <c r="A19" s="4">
        <f t="shared" si="0"/>
        <v>18</v>
      </c>
      <c r="B19" s="4" t="s">
        <v>27</v>
      </c>
      <c r="C19" s="6">
        <v>1</v>
      </c>
    </row>
    <row r="20" spans="1:3" s="3" customFormat="1" ht="18.75" customHeight="1" x14ac:dyDescent="0.25">
      <c r="A20" s="4">
        <f t="shared" si="0"/>
        <v>19</v>
      </c>
      <c r="B20" s="4" t="s">
        <v>28</v>
      </c>
      <c r="C20" s="6">
        <v>1</v>
      </c>
    </row>
    <row r="21" spans="1:3" s="3" customFormat="1" ht="18.75" customHeight="1" x14ac:dyDescent="0.25">
      <c r="A21" s="4">
        <f t="shared" si="0"/>
        <v>20</v>
      </c>
      <c r="B21" s="4" t="s">
        <v>29</v>
      </c>
      <c r="C21" s="6">
        <v>9992</v>
      </c>
    </row>
    <row r="22" spans="1:3" s="3" customFormat="1" ht="18.75" customHeight="1" x14ac:dyDescent="0.25">
      <c r="A22" s="4">
        <f t="shared" si="0"/>
        <v>21</v>
      </c>
      <c r="B22" s="4" t="s">
        <v>30</v>
      </c>
      <c r="C22" s="6">
        <v>1085</v>
      </c>
    </row>
    <row r="23" spans="1:3" s="3" customFormat="1" ht="18.75" customHeight="1" x14ac:dyDescent="0.25">
      <c r="A23" s="4">
        <f t="shared" si="0"/>
        <v>22</v>
      </c>
      <c r="B23" s="4" t="s">
        <v>31</v>
      </c>
      <c r="C23" s="6">
        <v>266</v>
      </c>
    </row>
    <row r="24" spans="1:3" s="3" customFormat="1" ht="18.75" customHeight="1" x14ac:dyDescent="0.25">
      <c r="A24" s="4">
        <f t="shared" si="0"/>
        <v>23</v>
      </c>
      <c r="B24" s="4" t="s">
        <v>32</v>
      </c>
      <c r="C24" s="6">
        <v>5450</v>
      </c>
    </row>
    <row r="25" spans="1:3" s="3" customFormat="1" ht="18.75" customHeight="1" x14ac:dyDescent="0.25">
      <c r="A25" s="4">
        <f t="shared" si="0"/>
        <v>24</v>
      </c>
      <c r="B25" s="4" t="s">
        <v>33</v>
      </c>
      <c r="C25" s="6">
        <v>253</v>
      </c>
    </row>
    <row r="26" spans="1:3" s="3" customFormat="1" ht="18.75" customHeight="1" x14ac:dyDescent="0.25">
      <c r="A26" s="4">
        <f t="shared" si="0"/>
        <v>25</v>
      </c>
      <c r="B26" s="4" t="s">
        <v>34</v>
      </c>
      <c r="C26" s="6">
        <v>1</v>
      </c>
    </row>
    <row r="27" spans="1:3" s="3" customFormat="1" ht="18.75" customHeight="1" x14ac:dyDescent="0.25">
      <c r="A27" s="4">
        <f t="shared" si="0"/>
        <v>26</v>
      </c>
      <c r="B27" s="4" t="s">
        <v>35</v>
      </c>
      <c r="C27" s="6">
        <v>80</v>
      </c>
    </row>
    <row r="28" spans="1:3" s="3" customFormat="1" ht="18.75" customHeight="1" x14ac:dyDescent="0.25">
      <c r="A28" s="4">
        <f t="shared" si="0"/>
        <v>27</v>
      </c>
      <c r="B28" s="4" t="s">
        <v>37</v>
      </c>
      <c r="C28" s="6">
        <v>15</v>
      </c>
    </row>
    <row r="29" spans="1:3" s="3" customFormat="1" ht="18.75" customHeight="1" x14ac:dyDescent="0.25">
      <c r="A29" s="4">
        <f t="shared" si="0"/>
        <v>28</v>
      </c>
      <c r="B29" s="4" t="s">
        <v>38</v>
      </c>
      <c r="C29" s="6">
        <v>87</v>
      </c>
    </row>
    <row r="30" spans="1:3" s="3" customFormat="1" ht="18.75" customHeight="1" x14ac:dyDescent="0.25">
      <c r="A30" s="4">
        <f t="shared" si="0"/>
        <v>29</v>
      </c>
      <c r="B30" s="4" t="s">
        <v>39</v>
      </c>
      <c r="C30" s="6">
        <v>7</v>
      </c>
    </row>
    <row r="31" spans="1:3" s="3" customFormat="1" ht="18.75" customHeight="1" x14ac:dyDescent="0.25">
      <c r="A31" s="4">
        <f t="shared" si="0"/>
        <v>30</v>
      </c>
      <c r="B31" s="4" t="s">
        <v>40</v>
      </c>
      <c r="C31" s="6">
        <v>24</v>
      </c>
    </row>
    <row r="32" spans="1:3" s="3" customFormat="1" ht="18.75" customHeight="1" x14ac:dyDescent="0.25">
      <c r="A32" s="4">
        <f t="shared" si="0"/>
        <v>31</v>
      </c>
      <c r="B32" s="4" t="s">
        <v>41</v>
      </c>
      <c r="C32" s="6">
        <v>104</v>
      </c>
    </row>
    <row r="33" spans="1:3" s="3" customFormat="1" ht="18.75" customHeight="1" x14ac:dyDescent="0.25">
      <c r="A33" s="4">
        <f t="shared" si="0"/>
        <v>32</v>
      </c>
      <c r="B33" s="4" t="s">
        <v>42</v>
      </c>
      <c r="C33" s="6">
        <v>178</v>
      </c>
    </row>
    <row r="34" spans="1:3" s="3" customFormat="1" ht="18.75" customHeight="1" x14ac:dyDescent="0.25">
      <c r="A34" s="4">
        <f t="shared" si="0"/>
        <v>33</v>
      </c>
      <c r="B34" s="4" t="s">
        <v>43</v>
      </c>
      <c r="C34" s="6">
        <v>4</v>
      </c>
    </row>
    <row r="35" spans="1:3" s="3" customFormat="1" ht="18.75" customHeight="1" x14ac:dyDescent="0.25">
      <c r="A35" s="4">
        <f t="shared" si="0"/>
        <v>34</v>
      </c>
      <c r="B35" s="4" t="s">
        <v>44</v>
      </c>
      <c r="C35" s="6">
        <v>195</v>
      </c>
    </row>
    <row r="36" spans="1:3" s="3" customFormat="1" ht="18.75" customHeight="1" x14ac:dyDescent="0.25">
      <c r="A36" s="4">
        <f t="shared" si="0"/>
        <v>35</v>
      </c>
      <c r="B36" s="4" t="s">
        <v>46</v>
      </c>
      <c r="C36" s="6">
        <v>68</v>
      </c>
    </row>
    <row r="37" spans="1:3" s="3" customFormat="1" ht="18.75" customHeight="1" x14ac:dyDescent="0.25">
      <c r="A37" s="4">
        <f t="shared" si="0"/>
        <v>36</v>
      </c>
      <c r="B37" s="4" t="s">
        <v>47</v>
      </c>
      <c r="C37" s="6">
        <v>0.1</v>
      </c>
    </row>
    <row r="38" spans="1:3" s="3" customFormat="1" ht="18.75" customHeight="1" x14ac:dyDescent="0.25">
      <c r="A38" s="4">
        <f t="shared" si="0"/>
        <v>37</v>
      </c>
      <c r="B38" s="4" t="s">
        <v>49</v>
      </c>
      <c r="C38" s="6">
        <v>458</v>
      </c>
    </row>
    <row r="39" spans="1:3" s="3" customFormat="1" ht="18.75" customHeight="1" x14ac:dyDescent="0.25">
      <c r="A39" s="4">
        <f t="shared" si="0"/>
        <v>38</v>
      </c>
      <c r="B39" s="4" t="s">
        <v>51</v>
      </c>
      <c r="C39" s="6">
        <v>2875</v>
      </c>
    </row>
    <row r="40" spans="1:3" s="3" customFormat="1" ht="18.75" customHeight="1" x14ac:dyDescent="0.25">
      <c r="A40" s="4">
        <f t="shared" si="0"/>
        <v>39</v>
      </c>
      <c r="B40" s="4" t="s">
        <v>52</v>
      </c>
      <c r="C40" s="6">
        <v>1975.7</v>
      </c>
    </row>
    <row r="41" spans="1:3" s="3" customFormat="1" ht="18.75" customHeight="1" x14ac:dyDescent="0.25">
      <c r="A41" s="4">
        <f t="shared" si="0"/>
        <v>40</v>
      </c>
      <c r="B41" s="4" t="s">
        <v>54</v>
      </c>
      <c r="C41" s="6">
        <v>25</v>
      </c>
    </row>
    <row r="42" spans="1:3" s="3" customFormat="1" ht="18.75" customHeight="1" x14ac:dyDescent="0.25">
      <c r="A42" s="4">
        <f t="shared" si="0"/>
        <v>41</v>
      </c>
      <c r="B42" s="4" t="s">
        <v>56</v>
      </c>
      <c r="C42" s="6">
        <v>323</v>
      </c>
    </row>
    <row r="43" spans="1:3" s="3" customFormat="1" ht="18.75" customHeight="1" x14ac:dyDescent="0.25">
      <c r="A43" s="4">
        <f t="shared" si="0"/>
        <v>42</v>
      </c>
      <c r="B43" s="4" t="s">
        <v>58</v>
      </c>
      <c r="C43" s="6">
        <v>7</v>
      </c>
    </row>
    <row r="44" spans="1:3" s="3" customFormat="1" ht="18.75" customHeight="1" x14ac:dyDescent="0.25">
      <c r="A44" s="4">
        <f t="shared" si="0"/>
        <v>43</v>
      </c>
      <c r="B44" s="4" t="s">
        <v>59</v>
      </c>
      <c r="C44" s="6">
        <v>1</v>
      </c>
    </row>
    <row r="45" spans="1:3" s="3" customFormat="1" ht="18.75" customHeight="1" x14ac:dyDescent="0.25">
      <c r="A45" s="4">
        <f t="shared" si="0"/>
        <v>44</v>
      </c>
      <c r="B45" s="4" t="s">
        <v>61</v>
      </c>
      <c r="C45" s="6">
        <v>4</v>
      </c>
    </row>
    <row r="46" spans="1:3" s="3" customFormat="1" ht="18.75" customHeight="1" x14ac:dyDescent="0.25">
      <c r="A46" s="4">
        <f t="shared" si="0"/>
        <v>45</v>
      </c>
      <c r="B46" s="4" t="s">
        <v>62</v>
      </c>
      <c r="C46" s="6">
        <v>3401</v>
      </c>
    </row>
    <row r="47" spans="1:3" s="3" customFormat="1" ht="18.75" customHeight="1" x14ac:dyDescent="0.25">
      <c r="A47" s="4">
        <f t="shared" si="0"/>
        <v>46</v>
      </c>
      <c r="B47" s="4" t="s">
        <v>63</v>
      </c>
      <c r="C47" s="6">
        <v>4</v>
      </c>
    </row>
    <row r="48" spans="1:3" s="3" customFormat="1" ht="18.75" customHeight="1" x14ac:dyDescent="0.25">
      <c r="A48" s="4">
        <f t="shared" si="0"/>
        <v>47</v>
      </c>
      <c r="B48" s="4" t="s">
        <v>64</v>
      </c>
      <c r="C48" s="6">
        <v>170.5</v>
      </c>
    </row>
    <row r="49" spans="1:3" s="3" customFormat="1" ht="18.75" customHeight="1" x14ac:dyDescent="0.25">
      <c r="A49" s="4">
        <f t="shared" si="0"/>
        <v>48</v>
      </c>
      <c r="B49" s="4" t="s">
        <v>65</v>
      </c>
      <c r="C49" s="6">
        <v>247</v>
      </c>
    </row>
    <row r="50" spans="1:3" s="3" customFormat="1" ht="18.75" customHeight="1" x14ac:dyDescent="0.25">
      <c r="A50" s="4">
        <f t="shared" si="0"/>
        <v>49</v>
      </c>
      <c r="B50" s="4" t="s">
        <v>66</v>
      </c>
      <c r="C50" s="6">
        <v>70</v>
      </c>
    </row>
    <row r="51" spans="1:3" s="3" customFormat="1" ht="18.75" customHeight="1" x14ac:dyDescent="0.25">
      <c r="A51" s="4">
        <f t="shared" si="0"/>
        <v>50</v>
      </c>
      <c r="B51" s="4" t="s">
        <v>67</v>
      </c>
      <c r="C51" s="6">
        <v>200</v>
      </c>
    </row>
    <row r="52" spans="1:3" s="3" customFormat="1" ht="18.75" customHeight="1" x14ac:dyDescent="0.25">
      <c r="A52" s="4">
        <f t="shared" si="0"/>
        <v>51</v>
      </c>
      <c r="B52" s="4" t="s">
        <v>68</v>
      </c>
      <c r="C52" s="6">
        <v>98</v>
      </c>
    </row>
    <row r="53" spans="1:3" s="3" customFormat="1" ht="18.75" customHeight="1" x14ac:dyDescent="0.25">
      <c r="A53" s="4">
        <f t="shared" si="0"/>
        <v>52</v>
      </c>
      <c r="B53" s="4" t="s">
        <v>69</v>
      </c>
      <c r="C53" s="6">
        <v>556</v>
      </c>
    </row>
    <row r="54" spans="1:3" s="3" customFormat="1" ht="18.75" customHeight="1" x14ac:dyDescent="0.25">
      <c r="A54" s="4">
        <f t="shared" si="0"/>
        <v>53</v>
      </c>
      <c r="B54" s="4" t="s">
        <v>70</v>
      </c>
      <c r="C54" s="6">
        <v>4</v>
      </c>
    </row>
    <row r="55" spans="1:3" s="3" customFormat="1" ht="18.75" customHeight="1" x14ac:dyDescent="0.25">
      <c r="A55" s="4">
        <f t="shared" si="0"/>
        <v>54</v>
      </c>
      <c r="B55" s="4" t="s">
        <v>71</v>
      </c>
      <c r="C55" s="6">
        <v>11</v>
      </c>
    </row>
    <row r="56" spans="1:3" s="3" customFormat="1" ht="30" customHeight="1" x14ac:dyDescent="0.25">
      <c r="A56" s="4">
        <f t="shared" si="0"/>
        <v>55</v>
      </c>
      <c r="B56" s="4" t="s">
        <v>72</v>
      </c>
      <c r="C56" s="6">
        <v>4</v>
      </c>
    </row>
    <row r="57" spans="1:3" s="3" customFormat="1" ht="18.75" customHeight="1" x14ac:dyDescent="0.25">
      <c r="A57" s="4">
        <f t="shared" si="0"/>
        <v>56</v>
      </c>
      <c r="B57" s="4" t="s">
        <v>73</v>
      </c>
      <c r="C57" s="6">
        <v>1</v>
      </c>
    </row>
    <row r="58" spans="1:3" s="3" customFormat="1" ht="18.75" customHeight="1" x14ac:dyDescent="0.25">
      <c r="A58" s="4">
        <f t="shared" si="0"/>
        <v>57</v>
      </c>
      <c r="B58" s="4" t="s">
        <v>74</v>
      </c>
      <c r="C58" s="6">
        <v>1</v>
      </c>
    </row>
    <row r="59" spans="1:3" s="3" customFormat="1" ht="18.75" customHeight="1" x14ac:dyDescent="0.25">
      <c r="A59" s="4">
        <f t="shared" si="0"/>
        <v>58</v>
      </c>
      <c r="B59" s="4" t="s">
        <v>75</v>
      </c>
      <c r="C59" s="6">
        <v>100</v>
      </c>
    </row>
    <row r="60" spans="1:3" s="3" customFormat="1" ht="18.75" customHeight="1" x14ac:dyDescent="0.25">
      <c r="A60" s="4">
        <f t="shared" si="0"/>
        <v>59</v>
      </c>
      <c r="B60" s="4" t="s">
        <v>78</v>
      </c>
      <c r="C60" s="6">
        <v>168</v>
      </c>
    </row>
    <row r="61" spans="1:3" s="3" customFormat="1" ht="18.75" customHeight="1" x14ac:dyDescent="0.25">
      <c r="A61" s="4">
        <f t="shared" si="0"/>
        <v>60</v>
      </c>
      <c r="B61" s="4" t="s">
        <v>79</v>
      </c>
      <c r="C61" s="6">
        <v>4</v>
      </c>
    </row>
    <row r="62" spans="1:3" s="3" customFormat="1" ht="18.75" customHeight="1" x14ac:dyDescent="0.25">
      <c r="A62" s="4">
        <f t="shared" si="0"/>
        <v>61</v>
      </c>
      <c r="B62" s="4" t="s">
        <v>80</v>
      </c>
      <c r="C62" s="6">
        <v>2</v>
      </c>
    </row>
    <row r="63" spans="1:3" s="3" customFormat="1" ht="18.75" customHeight="1" x14ac:dyDescent="0.25">
      <c r="A63" s="4">
        <f t="shared" si="0"/>
        <v>62</v>
      </c>
      <c r="B63" s="4" t="s">
        <v>81</v>
      </c>
      <c r="C63" s="6">
        <v>20</v>
      </c>
    </row>
    <row r="64" spans="1:3" s="3" customFormat="1" ht="18.75" customHeight="1" x14ac:dyDescent="0.25">
      <c r="A64" s="4">
        <f t="shared" si="0"/>
        <v>63</v>
      </c>
      <c r="B64" s="4" t="s">
        <v>82</v>
      </c>
      <c r="C64" s="6">
        <v>20</v>
      </c>
    </row>
    <row r="65" spans="1:3" s="3" customFormat="1" ht="18.75" customHeight="1" x14ac:dyDescent="0.25">
      <c r="A65" s="4">
        <f t="shared" si="0"/>
        <v>64</v>
      </c>
      <c r="B65" s="4" t="s">
        <v>83</v>
      </c>
      <c r="C65" s="6">
        <v>20</v>
      </c>
    </row>
    <row r="66" spans="1:3" s="3" customFormat="1" ht="18.75" customHeight="1" x14ac:dyDescent="0.25">
      <c r="A66" s="4">
        <f t="shared" si="0"/>
        <v>65</v>
      </c>
      <c r="B66" s="4" t="s">
        <v>84</v>
      </c>
      <c r="C66" s="6">
        <v>20</v>
      </c>
    </row>
    <row r="67" spans="1:3" s="3" customFormat="1" ht="18.75" customHeight="1" x14ac:dyDescent="0.25">
      <c r="A67" s="4">
        <f t="shared" si="0"/>
        <v>66</v>
      </c>
      <c r="B67" s="4" t="s">
        <v>85</v>
      </c>
      <c r="C67" s="6">
        <v>10</v>
      </c>
    </row>
    <row r="68" spans="1:3" s="3" customFormat="1" ht="18.75" customHeight="1" x14ac:dyDescent="0.25">
      <c r="A68" s="4">
        <f t="shared" ref="A68:A131" si="1">+A67+1</f>
        <v>67</v>
      </c>
      <c r="B68" s="4" t="s">
        <v>86</v>
      </c>
      <c r="C68" s="6">
        <v>47</v>
      </c>
    </row>
    <row r="69" spans="1:3" s="3" customFormat="1" ht="18.75" customHeight="1" x14ac:dyDescent="0.25">
      <c r="A69" s="4">
        <f t="shared" si="1"/>
        <v>68</v>
      </c>
      <c r="B69" s="4" t="s">
        <v>87</v>
      </c>
      <c r="C69" s="6">
        <v>4</v>
      </c>
    </row>
    <row r="70" spans="1:3" s="3" customFormat="1" ht="18.75" customHeight="1" x14ac:dyDescent="0.25">
      <c r="A70" s="4">
        <f t="shared" si="1"/>
        <v>69</v>
      </c>
      <c r="B70" s="4" t="s">
        <v>88</v>
      </c>
      <c r="C70" s="6">
        <v>72</v>
      </c>
    </row>
    <row r="71" spans="1:3" s="3" customFormat="1" ht="18.75" customHeight="1" x14ac:dyDescent="0.25">
      <c r="A71" s="4">
        <f t="shared" si="1"/>
        <v>70</v>
      </c>
      <c r="B71" s="4" t="s">
        <v>89</v>
      </c>
      <c r="C71" s="6">
        <v>95</v>
      </c>
    </row>
    <row r="72" spans="1:3" s="3" customFormat="1" ht="18.75" customHeight="1" x14ac:dyDescent="0.25">
      <c r="A72" s="4">
        <f t="shared" si="1"/>
        <v>71</v>
      </c>
      <c r="B72" s="4" t="s">
        <v>90</v>
      </c>
      <c r="C72" s="6">
        <v>6</v>
      </c>
    </row>
    <row r="73" spans="1:3" s="3" customFormat="1" ht="18.75" customHeight="1" x14ac:dyDescent="0.25">
      <c r="A73" s="4">
        <f t="shared" si="1"/>
        <v>72</v>
      </c>
      <c r="B73" s="4" t="s">
        <v>91</v>
      </c>
      <c r="C73" s="6">
        <v>120</v>
      </c>
    </row>
    <row r="74" spans="1:3" s="3" customFormat="1" ht="18.75" customHeight="1" x14ac:dyDescent="0.25">
      <c r="A74" s="4">
        <f t="shared" si="1"/>
        <v>73</v>
      </c>
      <c r="B74" s="4" t="s">
        <v>92</v>
      </c>
      <c r="C74" s="6">
        <v>226</v>
      </c>
    </row>
    <row r="75" spans="1:3" s="3" customFormat="1" ht="18.75" customHeight="1" x14ac:dyDescent="0.25">
      <c r="A75" s="4">
        <f t="shared" si="1"/>
        <v>74</v>
      </c>
      <c r="B75" s="4" t="s">
        <v>94</v>
      </c>
      <c r="C75" s="6">
        <v>17</v>
      </c>
    </row>
    <row r="76" spans="1:3" s="3" customFormat="1" ht="18.75" customHeight="1" x14ac:dyDescent="0.25">
      <c r="A76" s="4">
        <f t="shared" si="1"/>
        <v>75</v>
      </c>
      <c r="B76" s="4" t="s">
        <v>96</v>
      </c>
      <c r="C76" s="6">
        <v>258</v>
      </c>
    </row>
    <row r="77" spans="1:3" s="3" customFormat="1" ht="18.75" customHeight="1" x14ac:dyDescent="0.25">
      <c r="A77" s="4">
        <f t="shared" si="1"/>
        <v>76</v>
      </c>
      <c r="B77" s="4" t="s">
        <v>97</v>
      </c>
      <c r="C77" s="6">
        <v>264</v>
      </c>
    </row>
    <row r="78" spans="1:3" s="3" customFormat="1" ht="18.75" customHeight="1" x14ac:dyDescent="0.25">
      <c r="A78" s="4">
        <f t="shared" si="1"/>
        <v>77</v>
      </c>
      <c r="B78" s="4" t="s">
        <v>98</v>
      </c>
      <c r="C78" s="6">
        <v>1201</v>
      </c>
    </row>
    <row r="79" spans="1:3" s="3" customFormat="1" ht="18.75" customHeight="1" x14ac:dyDescent="0.25">
      <c r="A79" s="4">
        <f t="shared" si="1"/>
        <v>78</v>
      </c>
      <c r="B79" s="4" t="s">
        <v>101</v>
      </c>
      <c r="C79" s="6">
        <v>71</v>
      </c>
    </row>
    <row r="80" spans="1:3" s="3" customFormat="1" ht="18.75" customHeight="1" x14ac:dyDescent="0.25">
      <c r="A80" s="4">
        <f t="shared" si="1"/>
        <v>79</v>
      </c>
      <c r="B80" s="4" t="s">
        <v>102</v>
      </c>
      <c r="C80" s="6">
        <v>487</v>
      </c>
    </row>
    <row r="81" spans="1:3" s="3" customFormat="1" ht="18.75" customHeight="1" x14ac:dyDescent="0.25">
      <c r="A81" s="4">
        <f t="shared" si="1"/>
        <v>80</v>
      </c>
      <c r="B81" s="4" t="s">
        <v>103</v>
      </c>
      <c r="C81" s="6">
        <v>1</v>
      </c>
    </row>
    <row r="82" spans="1:3" s="3" customFormat="1" ht="18.75" customHeight="1" x14ac:dyDescent="0.25">
      <c r="A82" s="4">
        <f t="shared" si="1"/>
        <v>81</v>
      </c>
      <c r="B82" s="4" t="s">
        <v>104</v>
      </c>
      <c r="C82" s="6">
        <v>42</v>
      </c>
    </row>
    <row r="83" spans="1:3" s="3" customFormat="1" ht="18.75" customHeight="1" x14ac:dyDescent="0.25">
      <c r="A83" s="4">
        <f t="shared" si="1"/>
        <v>82</v>
      </c>
      <c r="B83" s="4" t="s">
        <v>106</v>
      </c>
      <c r="C83" s="6">
        <v>11983.9</v>
      </c>
    </row>
    <row r="84" spans="1:3" s="3" customFormat="1" ht="18.75" customHeight="1" x14ac:dyDescent="0.25">
      <c r="A84" s="4">
        <f t="shared" si="1"/>
        <v>83</v>
      </c>
      <c r="B84" s="4" t="s">
        <v>107</v>
      </c>
      <c r="C84" s="6">
        <v>4699.2</v>
      </c>
    </row>
    <row r="85" spans="1:3" s="3" customFormat="1" ht="18.75" customHeight="1" x14ac:dyDescent="0.25">
      <c r="A85" s="4">
        <f t="shared" si="1"/>
        <v>84</v>
      </c>
      <c r="B85" s="4" t="s">
        <v>108</v>
      </c>
      <c r="C85" s="6">
        <v>45701.3</v>
      </c>
    </row>
    <row r="86" spans="1:3" s="3" customFormat="1" ht="18.75" customHeight="1" x14ac:dyDescent="0.25">
      <c r="A86" s="4">
        <f t="shared" si="1"/>
        <v>85</v>
      </c>
      <c r="B86" s="4" t="s">
        <v>109</v>
      </c>
      <c r="C86" s="6">
        <v>244</v>
      </c>
    </row>
    <row r="87" spans="1:3" s="3" customFormat="1" ht="18.75" customHeight="1" x14ac:dyDescent="0.25">
      <c r="A87" s="4">
        <f t="shared" si="1"/>
        <v>86</v>
      </c>
      <c r="B87" s="4" t="s">
        <v>110</v>
      </c>
      <c r="C87" s="6">
        <v>50</v>
      </c>
    </row>
    <row r="88" spans="1:3" s="3" customFormat="1" ht="18.75" customHeight="1" x14ac:dyDescent="0.25">
      <c r="A88" s="4">
        <f t="shared" si="1"/>
        <v>87</v>
      </c>
      <c r="B88" s="4" t="s">
        <v>111</v>
      </c>
      <c r="C88" s="6">
        <v>267</v>
      </c>
    </row>
    <row r="89" spans="1:3" s="3" customFormat="1" ht="18.75" customHeight="1" x14ac:dyDescent="0.25">
      <c r="A89" s="4">
        <f t="shared" si="1"/>
        <v>88</v>
      </c>
      <c r="B89" s="4" t="s">
        <v>113</v>
      </c>
      <c r="C89" s="6">
        <v>31.3</v>
      </c>
    </row>
    <row r="90" spans="1:3" s="3" customFormat="1" ht="18.75" customHeight="1" x14ac:dyDescent="0.25">
      <c r="A90" s="4">
        <f t="shared" si="1"/>
        <v>89</v>
      </c>
      <c r="B90" s="4" t="s">
        <v>114</v>
      </c>
      <c r="C90" s="6">
        <v>55</v>
      </c>
    </row>
    <row r="91" spans="1:3" s="3" customFormat="1" ht="18.75" customHeight="1" x14ac:dyDescent="0.25">
      <c r="A91" s="4">
        <f t="shared" si="1"/>
        <v>90</v>
      </c>
      <c r="B91" s="4" t="s">
        <v>115</v>
      </c>
      <c r="C91" s="6">
        <v>3</v>
      </c>
    </row>
    <row r="92" spans="1:3" s="3" customFormat="1" ht="18.75" customHeight="1" x14ac:dyDescent="0.25">
      <c r="A92" s="4">
        <f t="shared" si="1"/>
        <v>91</v>
      </c>
      <c r="B92" s="4" t="s">
        <v>116</v>
      </c>
      <c r="C92" s="6">
        <v>61</v>
      </c>
    </row>
    <row r="93" spans="1:3" s="3" customFormat="1" ht="18.75" customHeight="1" x14ac:dyDescent="0.25">
      <c r="A93" s="4">
        <f t="shared" si="1"/>
        <v>92</v>
      </c>
      <c r="B93" s="4" t="s">
        <v>117</v>
      </c>
      <c r="C93" s="6">
        <v>2</v>
      </c>
    </row>
    <row r="94" spans="1:3" s="3" customFormat="1" ht="18.75" customHeight="1" x14ac:dyDescent="0.25">
      <c r="A94" s="4">
        <f t="shared" si="1"/>
        <v>93</v>
      </c>
      <c r="B94" s="4" t="s">
        <v>118</v>
      </c>
      <c r="C94" s="6">
        <v>4</v>
      </c>
    </row>
    <row r="95" spans="1:3" s="3" customFormat="1" ht="18.75" customHeight="1" x14ac:dyDescent="0.25">
      <c r="A95" s="4">
        <f t="shared" si="1"/>
        <v>94</v>
      </c>
      <c r="B95" s="4" t="s">
        <v>119</v>
      </c>
      <c r="C95" s="6">
        <v>1</v>
      </c>
    </row>
    <row r="96" spans="1:3" s="3" customFormat="1" ht="18.75" customHeight="1" x14ac:dyDescent="0.25">
      <c r="A96" s="4">
        <f t="shared" si="1"/>
        <v>95</v>
      </c>
      <c r="B96" s="4" t="s">
        <v>120</v>
      </c>
      <c r="C96" s="6">
        <v>5</v>
      </c>
    </row>
    <row r="97" spans="1:3" s="3" customFormat="1" ht="18.75" customHeight="1" x14ac:dyDescent="0.25">
      <c r="A97" s="4">
        <f t="shared" si="1"/>
        <v>96</v>
      </c>
      <c r="B97" s="4" t="s">
        <v>121</v>
      </c>
      <c r="C97" s="6">
        <v>339</v>
      </c>
    </row>
    <row r="98" spans="1:3" s="3" customFormat="1" ht="18.75" customHeight="1" x14ac:dyDescent="0.25">
      <c r="A98" s="4">
        <f t="shared" si="1"/>
        <v>97</v>
      </c>
      <c r="B98" s="4" t="s">
        <v>122</v>
      </c>
      <c r="C98" s="6">
        <v>18</v>
      </c>
    </row>
    <row r="99" spans="1:3" s="3" customFormat="1" ht="18.75" customHeight="1" x14ac:dyDescent="0.25">
      <c r="A99" s="4">
        <f t="shared" si="1"/>
        <v>98</v>
      </c>
      <c r="B99" s="4" t="s">
        <v>123</v>
      </c>
      <c r="C99" s="6">
        <v>357</v>
      </c>
    </row>
    <row r="100" spans="1:3" s="3" customFormat="1" ht="18.75" customHeight="1" x14ac:dyDescent="0.25">
      <c r="A100" s="4">
        <f t="shared" si="1"/>
        <v>99</v>
      </c>
      <c r="B100" s="4" t="s">
        <v>125</v>
      </c>
      <c r="C100" s="6">
        <v>600</v>
      </c>
    </row>
    <row r="101" spans="1:3" s="3" customFormat="1" ht="18.75" customHeight="1" x14ac:dyDescent="0.25">
      <c r="A101" s="4">
        <f t="shared" si="1"/>
        <v>100</v>
      </c>
      <c r="B101" s="4" t="s">
        <v>126</v>
      </c>
      <c r="C101" s="6">
        <v>231</v>
      </c>
    </row>
    <row r="102" spans="1:3" s="3" customFormat="1" ht="18.75" customHeight="1" x14ac:dyDescent="0.25">
      <c r="A102" s="4">
        <f t="shared" si="1"/>
        <v>101</v>
      </c>
      <c r="B102" s="4" t="s">
        <v>127</v>
      </c>
      <c r="C102" s="6">
        <v>60</v>
      </c>
    </row>
    <row r="103" spans="1:3" s="3" customFormat="1" ht="18.75" customHeight="1" x14ac:dyDescent="0.25">
      <c r="A103" s="4">
        <f t="shared" si="1"/>
        <v>102</v>
      </c>
      <c r="B103" s="4" t="s">
        <v>128</v>
      </c>
      <c r="C103" s="6">
        <v>170</v>
      </c>
    </row>
    <row r="104" spans="1:3" s="3" customFormat="1" ht="18.75" customHeight="1" x14ac:dyDescent="0.25">
      <c r="A104" s="4">
        <f t="shared" si="1"/>
        <v>103</v>
      </c>
      <c r="B104" s="4" t="s">
        <v>129</v>
      </c>
      <c r="C104" s="6">
        <v>21</v>
      </c>
    </row>
    <row r="105" spans="1:3" s="3" customFormat="1" ht="18.75" customHeight="1" x14ac:dyDescent="0.25">
      <c r="A105" s="4">
        <f t="shared" si="1"/>
        <v>104</v>
      </c>
      <c r="B105" s="4" t="s">
        <v>130</v>
      </c>
      <c r="C105" s="6">
        <v>44</v>
      </c>
    </row>
    <row r="106" spans="1:3" s="3" customFormat="1" ht="18.75" customHeight="1" x14ac:dyDescent="0.25">
      <c r="A106" s="4">
        <f t="shared" si="1"/>
        <v>105</v>
      </c>
      <c r="B106" s="4" t="s">
        <v>131</v>
      </c>
      <c r="C106" s="6">
        <v>103</v>
      </c>
    </row>
    <row r="107" spans="1:3" s="3" customFormat="1" ht="18.75" customHeight="1" x14ac:dyDescent="0.25">
      <c r="A107" s="4">
        <f t="shared" si="1"/>
        <v>106</v>
      </c>
      <c r="B107" s="4" t="s">
        <v>133</v>
      </c>
      <c r="C107" s="6">
        <v>739</v>
      </c>
    </row>
    <row r="108" spans="1:3" s="3" customFormat="1" ht="18.75" customHeight="1" x14ac:dyDescent="0.25">
      <c r="A108" s="4">
        <f t="shared" si="1"/>
        <v>107</v>
      </c>
      <c r="B108" s="4" t="s">
        <v>134</v>
      </c>
      <c r="C108" s="6">
        <v>51</v>
      </c>
    </row>
    <row r="109" spans="1:3" s="3" customFormat="1" ht="18.75" customHeight="1" x14ac:dyDescent="0.25">
      <c r="A109" s="4">
        <f t="shared" si="1"/>
        <v>108</v>
      </c>
      <c r="B109" s="4" t="s">
        <v>135</v>
      </c>
      <c r="C109" s="6">
        <v>191</v>
      </c>
    </row>
    <row r="110" spans="1:3" s="3" customFormat="1" ht="18.75" customHeight="1" x14ac:dyDescent="0.25">
      <c r="A110" s="4">
        <f t="shared" si="1"/>
        <v>109</v>
      </c>
      <c r="B110" s="4" t="s">
        <v>136</v>
      </c>
      <c r="C110" s="6">
        <v>406</v>
      </c>
    </row>
    <row r="111" spans="1:3" s="3" customFormat="1" ht="18.75" customHeight="1" x14ac:dyDescent="0.25">
      <c r="A111" s="4">
        <f t="shared" si="1"/>
        <v>110</v>
      </c>
      <c r="B111" s="4" t="s">
        <v>137</v>
      </c>
      <c r="C111" s="6">
        <v>205</v>
      </c>
    </row>
    <row r="112" spans="1:3" s="3" customFormat="1" ht="18.75" customHeight="1" x14ac:dyDescent="0.25">
      <c r="A112" s="4">
        <f t="shared" si="1"/>
        <v>111</v>
      </c>
      <c r="B112" s="4" t="s">
        <v>139</v>
      </c>
      <c r="C112" s="6">
        <v>3467</v>
      </c>
    </row>
    <row r="113" spans="1:3" s="3" customFormat="1" ht="18.75" customHeight="1" x14ac:dyDescent="0.25">
      <c r="A113" s="4">
        <f t="shared" si="1"/>
        <v>112</v>
      </c>
      <c r="B113" s="4" t="s">
        <v>140</v>
      </c>
      <c r="C113" s="6">
        <v>7</v>
      </c>
    </row>
    <row r="114" spans="1:3" s="3" customFormat="1" ht="18.75" customHeight="1" x14ac:dyDescent="0.25">
      <c r="A114" s="4">
        <f t="shared" si="1"/>
        <v>113</v>
      </c>
      <c r="B114" s="4" t="s">
        <v>143</v>
      </c>
      <c r="C114" s="6">
        <v>5</v>
      </c>
    </row>
    <row r="115" spans="1:3" s="3" customFormat="1" ht="18.75" customHeight="1" x14ac:dyDescent="0.25">
      <c r="A115" s="4">
        <f t="shared" si="1"/>
        <v>114</v>
      </c>
      <c r="B115" s="4" t="s">
        <v>144</v>
      </c>
      <c r="C115" s="6">
        <v>2455</v>
      </c>
    </row>
    <row r="116" spans="1:3" s="3" customFormat="1" ht="18.75" customHeight="1" x14ac:dyDescent="0.25">
      <c r="A116" s="4">
        <f t="shared" si="1"/>
        <v>115</v>
      </c>
      <c r="B116" s="4" t="s">
        <v>145</v>
      </c>
      <c r="C116" s="6">
        <v>5000</v>
      </c>
    </row>
    <row r="117" spans="1:3" s="3" customFormat="1" ht="18.75" customHeight="1" x14ac:dyDescent="0.25">
      <c r="A117" s="4">
        <f t="shared" si="1"/>
        <v>116</v>
      </c>
      <c r="B117" s="4" t="s">
        <v>147</v>
      </c>
      <c r="C117" s="6">
        <v>2</v>
      </c>
    </row>
    <row r="118" spans="1:3" s="3" customFormat="1" ht="18.75" customHeight="1" x14ac:dyDescent="0.25">
      <c r="A118" s="4">
        <f t="shared" si="1"/>
        <v>117</v>
      </c>
      <c r="B118" s="4" t="s">
        <v>148</v>
      </c>
      <c r="C118" s="6">
        <v>1918</v>
      </c>
    </row>
    <row r="119" spans="1:3" s="3" customFormat="1" ht="18.75" customHeight="1" x14ac:dyDescent="0.25">
      <c r="A119" s="4">
        <f t="shared" si="1"/>
        <v>118</v>
      </c>
      <c r="B119" s="4" t="s">
        <v>149</v>
      </c>
      <c r="C119" s="6">
        <v>279.3</v>
      </c>
    </row>
    <row r="120" spans="1:3" s="3" customFormat="1" ht="18.75" customHeight="1" x14ac:dyDescent="0.25">
      <c r="A120" s="4">
        <f t="shared" si="1"/>
        <v>119</v>
      </c>
      <c r="B120" s="4" t="s">
        <v>150</v>
      </c>
      <c r="C120" s="6">
        <v>69</v>
      </c>
    </row>
    <row r="121" spans="1:3" s="3" customFormat="1" ht="18.75" customHeight="1" x14ac:dyDescent="0.25">
      <c r="A121" s="4">
        <f t="shared" si="1"/>
        <v>120</v>
      </c>
      <c r="B121" s="4" t="s">
        <v>152</v>
      </c>
      <c r="C121" s="6">
        <v>7</v>
      </c>
    </row>
    <row r="122" spans="1:3" s="3" customFormat="1" ht="18.75" customHeight="1" x14ac:dyDescent="0.25">
      <c r="A122" s="4">
        <f t="shared" si="1"/>
        <v>121</v>
      </c>
      <c r="B122" s="4" t="s">
        <v>153</v>
      </c>
      <c r="C122" s="6">
        <v>848</v>
      </c>
    </row>
    <row r="123" spans="1:3" s="3" customFormat="1" ht="18.75" customHeight="1" x14ac:dyDescent="0.25">
      <c r="A123" s="4">
        <f t="shared" si="1"/>
        <v>122</v>
      </c>
      <c r="B123" s="4" t="s">
        <v>154</v>
      </c>
      <c r="C123" s="6">
        <v>89</v>
      </c>
    </row>
    <row r="124" spans="1:3" s="3" customFormat="1" ht="18.75" customHeight="1" x14ac:dyDescent="0.25">
      <c r="A124" s="4">
        <f t="shared" si="1"/>
        <v>123</v>
      </c>
      <c r="B124" s="4" t="s">
        <v>155</v>
      </c>
      <c r="C124" s="6">
        <v>65</v>
      </c>
    </row>
    <row r="125" spans="1:3" s="3" customFormat="1" ht="18.75" customHeight="1" x14ac:dyDescent="0.25">
      <c r="A125" s="4">
        <f t="shared" si="1"/>
        <v>124</v>
      </c>
      <c r="B125" s="4" t="s">
        <v>156</v>
      </c>
      <c r="C125" s="6">
        <v>4</v>
      </c>
    </row>
    <row r="126" spans="1:3" s="3" customFormat="1" ht="18.75" customHeight="1" x14ac:dyDescent="0.25">
      <c r="A126" s="4">
        <f t="shared" si="1"/>
        <v>125</v>
      </c>
      <c r="B126" s="4" t="s">
        <v>157</v>
      </c>
      <c r="C126" s="6">
        <v>1</v>
      </c>
    </row>
    <row r="127" spans="1:3" s="3" customFormat="1" ht="18.75" customHeight="1" x14ac:dyDescent="0.25">
      <c r="A127" s="4">
        <f t="shared" si="1"/>
        <v>126</v>
      </c>
      <c r="B127" s="4" t="s">
        <v>158</v>
      </c>
      <c r="C127" s="6">
        <v>5</v>
      </c>
    </row>
    <row r="128" spans="1:3" s="3" customFormat="1" ht="18.75" customHeight="1" x14ac:dyDescent="0.25">
      <c r="A128" s="4">
        <f t="shared" si="1"/>
        <v>127</v>
      </c>
      <c r="B128" s="4" t="s">
        <v>159</v>
      </c>
      <c r="C128" s="6">
        <v>40</v>
      </c>
    </row>
    <row r="129" spans="1:3" s="3" customFormat="1" ht="18.75" customHeight="1" x14ac:dyDescent="0.25">
      <c r="A129" s="4">
        <f t="shared" si="1"/>
        <v>128</v>
      </c>
      <c r="B129" s="4" t="s">
        <v>161</v>
      </c>
      <c r="C129" s="6">
        <v>150</v>
      </c>
    </row>
    <row r="130" spans="1:3" s="3" customFormat="1" ht="18.75" customHeight="1" x14ac:dyDescent="0.25">
      <c r="A130" s="4">
        <f t="shared" si="1"/>
        <v>129</v>
      </c>
      <c r="B130" s="4" t="s">
        <v>164</v>
      </c>
      <c r="C130" s="6">
        <v>2</v>
      </c>
    </row>
    <row r="131" spans="1:3" s="3" customFormat="1" ht="18.75" customHeight="1" x14ac:dyDescent="0.25">
      <c r="A131" s="4">
        <f t="shared" si="1"/>
        <v>130</v>
      </c>
      <c r="B131" s="4" t="s">
        <v>165</v>
      </c>
      <c r="C131" s="6">
        <v>3</v>
      </c>
    </row>
    <row r="132" spans="1:3" s="3" customFormat="1" ht="18.75" customHeight="1" x14ac:dyDescent="0.25">
      <c r="A132" s="4">
        <f t="shared" ref="A132:A195" si="2">+A131+1</f>
        <v>131</v>
      </c>
      <c r="B132" s="4" t="s">
        <v>167</v>
      </c>
      <c r="C132" s="6">
        <v>10</v>
      </c>
    </row>
    <row r="133" spans="1:3" s="3" customFormat="1" ht="18.75" customHeight="1" x14ac:dyDescent="0.25">
      <c r="A133" s="4">
        <f t="shared" si="2"/>
        <v>132</v>
      </c>
      <c r="B133" s="4" t="s">
        <v>168</v>
      </c>
      <c r="C133" s="6">
        <v>8</v>
      </c>
    </row>
    <row r="134" spans="1:3" s="3" customFormat="1" ht="18.75" customHeight="1" x14ac:dyDescent="0.25">
      <c r="A134" s="4">
        <f t="shared" si="2"/>
        <v>133</v>
      </c>
      <c r="B134" s="4" t="s">
        <v>169</v>
      </c>
      <c r="C134" s="6">
        <v>283</v>
      </c>
    </row>
    <row r="135" spans="1:3" s="3" customFormat="1" ht="18.75" customHeight="1" x14ac:dyDescent="0.25">
      <c r="A135" s="4">
        <f t="shared" si="2"/>
        <v>134</v>
      </c>
      <c r="B135" s="4" t="s">
        <v>170</v>
      </c>
      <c r="C135" s="6">
        <v>240</v>
      </c>
    </row>
    <row r="136" spans="1:3" s="3" customFormat="1" ht="18.75" customHeight="1" x14ac:dyDescent="0.25">
      <c r="A136" s="4">
        <f t="shared" si="2"/>
        <v>135</v>
      </c>
      <c r="B136" s="4" t="s">
        <v>171</v>
      </c>
      <c r="C136" s="6">
        <v>5.5</v>
      </c>
    </row>
    <row r="137" spans="1:3" s="3" customFormat="1" ht="18.75" customHeight="1" x14ac:dyDescent="0.25">
      <c r="A137" s="4">
        <f t="shared" si="2"/>
        <v>136</v>
      </c>
      <c r="B137" s="4" t="s">
        <v>172</v>
      </c>
      <c r="C137" s="6">
        <v>8797</v>
      </c>
    </row>
    <row r="138" spans="1:3" s="3" customFormat="1" ht="18.75" customHeight="1" x14ac:dyDescent="0.25">
      <c r="A138" s="4">
        <f t="shared" si="2"/>
        <v>137</v>
      </c>
      <c r="B138" s="4" t="s">
        <v>173</v>
      </c>
      <c r="C138" s="6">
        <v>3</v>
      </c>
    </row>
    <row r="139" spans="1:3" s="3" customFormat="1" ht="18.75" customHeight="1" x14ac:dyDescent="0.25">
      <c r="A139" s="4">
        <f t="shared" si="2"/>
        <v>138</v>
      </c>
      <c r="B139" s="4" t="s">
        <v>174</v>
      </c>
      <c r="C139" s="6">
        <v>2</v>
      </c>
    </row>
    <row r="140" spans="1:3" s="3" customFormat="1" ht="18.75" customHeight="1" x14ac:dyDescent="0.25">
      <c r="A140" s="4">
        <f t="shared" si="2"/>
        <v>139</v>
      </c>
      <c r="B140" s="4" t="s">
        <v>175</v>
      </c>
      <c r="C140" s="6">
        <v>5</v>
      </c>
    </row>
    <row r="141" spans="1:3" s="3" customFormat="1" ht="18.75" customHeight="1" x14ac:dyDescent="0.25">
      <c r="A141" s="4">
        <f t="shared" si="2"/>
        <v>140</v>
      </c>
      <c r="B141" s="4" t="s">
        <v>176</v>
      </c>
      <c r="C141" s="6">
        <v>300</v>
      </c>
    </row>
    <row r="142" spans="1:3" s="3" customFormat="1" ht="18.75" customHeight="1" x14ac:dyDescent="0.25">
      <c r="A142" s="4">
        <f t="shared" si="2"/>
        <v>141</v>
      </c>
      <c r="B142" s="4" t="s">
        <v>178</v>
      </c>
      <c r="C142" s="6">
        <v>794</v>
      </c>
    </row>
    <row r="143" spans="1:3" s="3" customFormat="1" ht="18.75" customHeight="1" x14ac:dyDescent="0.25">
      <c r="A143" s="4">
        <f t="shared" si="2"/>
        <v>142</v>
      </c>
      <c r="B143" s="4" t="s">
        <v>179</v>
      </c>
      <c r="C143" s="6">
        <v>7</v>
      </c>
    </row>
    <row r="144" spans="1:3" s="3" customFormat="1" ht="18.75" customHeight="1" x14ac:dyDescent="0.25">
      <c r="A144" s="4">
        <f t="shared" si="2"/>
        <v>143</v>
      </c>
      <c r="B144" s="4" t="s">
        <v>183</v>
      </c>
      <c r="C144" s="6">
        <v>4813</v>
      </c>
    </row>
    <row r="145" spans="1:3" s="3" customFormat="1" ht="18.75" customHeight="1" x14ac:dyDescent="0.25">
      <c r="A145" s="4">
        <f t="shared" si="2"/>
        <v>144</v>
      </c>
      <c r="B145" s="4" t="s">
        <v>184</v>
      </c>
      <c r="C145" s="6">
        <v>372</v>
      </c>
    </row>
    <row r="146" spans="1:3" s="3" customFormat="1" ht="18.75" customHeight="1" x14ac:dyDescent="0.25">
      <c r="A146" s="4">
        <f t="shared" si="2"/>
        <v>145</v>
      </c>
      <c r="B146" s="4" t="s">
        <v>185</v>
      </c>
      <c r="C146" s="6">
        <v>77</v>
      </c>
    </row>
    <row r="147" spans="1:3" s="3" customFormat="1" ht="18.75" customHeight="1" x14ac:dyDescent="0.25">
      <c r="A147" s="4">
        <f t="shared" si="2"/>
        <v>146</v>
      </c>
      <c r="B147" s="4" t="s">
        <v>186</v>
      </c>
      <c r="C147" s="6">
        <v>187</v>
      </c>
    </row>
    <row r="148" spans="1:3" s="3" customFormat="1" ht="18.75" customHeight="1" x14ac:dyDescent="0.25">
      <c r="A148" s="4">
        <f t="shared" si="2"/>
        <v>147</v>
      </c>
      <c r="B148" s="4" t="s">
        <v>187</v>
      </c>
      <c r="C148" s="6">
        <v>16</v>
      </c>
    </row>
    <row r="149" spans="1:3" s="3" customFormat="1" ht="18.75" customHeight="1" x14ac:dyDescent="0.25">
      <c r="A149" s="4">
        <f t="shared" si="2"/>
        <v>148</v>
      </c>
      <c r="B149" s="4" t="s">
        <v>188</v>
      </c>
      <c r="C149" s="6">
        <v>1319</v>
      </c>
    </row>
    <row r="150" spans="1:3" s="3" customFormat="1" ht="18.75" customHeight="1" x14ac:dyDescent="0.25">
      <c r="A150" s="4">
        <f t="shared" si="2"/>
        <v>149</v>
      </c>
      <c r="B150" s="4" t="s">
        <v>190</v>
      </c>
      <c r="C150" s="6">
        <v>90</v>
      </c>
    </row>
    <row r="151" spans="1:3" s="3" customFormat="1" ht="18.75" customHeight="1" x14ac:dyDescent="0.25">
      <c r="A151" s="4">
        <f t="shared" si="2"/>
        <v>150</v>
      </c>
      <c r="B151" s="4" t="s">
        <v>191</v>
      </c>
      <c r="C151" s="6">
        <v>5</v>
      </c>
    </row>
    <row r="152" spans="1:3" s="3" customFormat="1" ht="18.75" customHeight="1" x14ac:dyDescent="0.25">
      <c r="A152" s="4">
        <f t="shared" si="2"/>
        <v>151</v>
      </c>
      <c r="B152" s="4" t="s">
        <v>192</v>
      </c>
      <c r="C152" s="6">
        <v>5</v>
      </c>
    </row>
    <row r="153" spans="1:3" s="3" customFormat="1" ht="18.75" customHeight="1" x14ac:dyDescent="0.25">
      <c r="A153" s="4">
        <f t="shared" si="2"/>
        <v>152</v>
      </c>
      <c r="B153" s="4" t="s">
        <v>194</v>
      </c>
      <c r="C153" s="6">
        <v>266.89999999999998</v>
      </c>
    </row>
    <row r="154" spans="1:3" s="3" customFormat="1" ht="18.75" customHeight="1" x14ac:dyDescent="0.25">
      <c r="A154" s="4">
        <f t="shared" si="2"/>
        <v>153</v>
      </c>
      <c r="B154" s="4" t="s">
        <v>200</v>
      </c>
      <c r="C154" s="6">
        <v>2</v>
      </c>
    </row>
    <row r="155" spans="1:3" s="3" customFormat="1" ht="18.75" customHeight="1" x14ac:dyDescent="0.25">
      <c r="A155" s="4">
        <f t="shared" si="2"/>
        <v>154</v>
      </c>
      <c r="B155" s="4" t="s">
        <v>203</v>
      </c>
      <c r="C155" s="6">
        <v>300</v>
      </c>
    </row>
    <row r="156" spans="1:3" s="3" customFormat="1" ht="18.75" customHeight="1" x14ac:dyDescent="0.25">
      <c r="A156" s="4">
        <f t="shared" si="2"/>
        <v>155</v>
      </c>
      <c r="B156" s="4" t="s">
        <v>204</v>
      </c>
      <c r="C156" s="6">
        <v>634</v>
      </c>
    </row>
    <row r="157" spans="1:3" s="3" customFormat="1" ht="18.75" customHeight="1" x14ac:dyDescent="0.25">
      <c r="A157" s="4">
        <f t="shared" si="2"/>
        <v>156</v>
      </c>
      <c r="B157" s="4" t="s">
        <v>205</v>
      </c>
      <c r="C157" s="6">
        <v>198</v>
      </c>
    </row>
    <row r="158" spans="1:3" s="3" customFormat="1" ht="18.75" customHeight="1" x14ac:dyDescent="0.25">
      <c r="A158" s="4">
        <f t="shared" si="2"/>
        <v>157</v>
      </c>
      <c r="B158" s="4" t="s">
        <v>206</v>
      </c>
      <c r="C158" s="6">
        <v>18</v>
      </c>
    </row>
    <row r="159" spans="1:3" s="3" customFormat="1" ht="18.75" customHeight="1" x14ac:dyDescent="0.25">
      <c r="A159" s="4">
        <f t="shared" si="2"/>
        <v>158</v>
      </c>
      <c r="B159" s="4" t="s">
        <v>207</v>
      </c>
      <c r="C159" s="6">
        <v>152.68</v>
      </c>
    </row>
    <row r="160" spans="1:3" s="3" customFormat="1" ht="18.75" customHeight="1" x14ac:dyDescent="0.25">
      <c r="A160" s="4">
        <f t="shared" si="2"/>
        <v>159</v>
      </c>
      <c r="B160" s="4" t="s">
        <v>208</v>
      </c>
      <c r="C160" s="6">
        <v>25</v>
      </c>
    </row>
    <row r="161" spans="1:3" s="3" customFormat="1" ht="18.75" customHeight="1" x14ac:dyDescent="0.25">
      <c r="A161" s="4">
        <f t="shared" si="2"/>
        <v>160</v>
      </c>
      <c r="B161" s="4" t="s">
        <v>209</v>
      </c>
      <c r="C161" s="6">
        <v>33</v>
      </c>
    </row>
    <row r="162" spans="1:3" s="3" customFormat="1" ht="18.75" customHeight="1" x14ac:dyDescent="0.25">
      <c r="A162" s="4">
        <f t="shared" si="2"/>
        <v>161</v>
      </c>
      <c r="B162" s="4" t="s">
        <v>210</v>
      </c>
      <c r="C162" s="6">
        <v>276</v>
      </c>
    </row>
    <row r="163" spans="1:3" s="3" customFormat="1" ht="18.75" customHeight="1" x14ac:dyDescent="0.25">
      <c r="A163" s="4">
        <f t="shared" si="2"/>
        <v>162</v>
      </c>
      <c r="B163" s="4" t="s">
        <v>211</v>
      </c>
      <c r="C163" s="6"/>
    </row>
    <row r="164" spans="1:3" s="3" customFormat="1" ht="18.75" customHeight="1" x14ac:dyDescent="0.25">
      <c r="A164" s="4">
        <f t="shared" si="2"/>
        <v>163</v>
      </c>
      <c r="B164" s="4" t="s">
        <v>212</v>
      </c>
      <c r="C164" s="6">
        <v>5</v>
      </c>
    </row>
    <row r="165" spans="1:3" s="3" customFormat="1" ht="18.75" customHeight="1" x14ac:dyDescent="0.25">
      <c r="A165" s="4">
        <f t="shared" si="2"/>
        <v>164</v>
      </c>
      <c r="B165" s="4" t="s">
        <v>213</v>
      </c>
      <c r="C165" s="6">
        <v>59</v>
      </c>
    </row>
    <row r="166" spans="1:3" s="3" customFormat="1" ht="18.75" customHeight="1" x14ac:dyDescent="0.25">
      <c r="A166" s="4">
        <f t="shared" si="2"/>
        <v>165</v>
      </c>
      <c r="B166" s="4" t="s">
        <v>214</v>
      </c>
      <c r="C166" s="6">
        <v>8</v>
      </c>
    </row>
    <row r="167" spans="1:3" s="3" customFormat="1" ht="18.75" customHeight="1" x14ac:dyDescent="0.25">
      <c r="A167" s="4">
        <f t="shared" si="2"/>
        <v>166</v>
      </c>
      <c r="B167" s="4" t="s">
        <v>215</v>
      </c>
      <c r="C167" s="6">
        <v>3</v>
      </c>
    </row>
    <row r="168" spans="1:3" s="3" customFormat="1" ht="18.75" customHeight="1" x14ac:dyDescent="0.25">
      <c r="A168" s="4">
        <f t="shared" si="2"/>
        <v>167</v>
      </c>
      <c r="B168" s="4" t="s">
        <v>216</v>
      </c>
      <c r="C168" s="6">
        <v>10</v>
      </c>
    </row>
    <row r="169" spans="1:3" s="3" customFormat="1" ht="18.75" customHeight="1" x14ac:dyDescent="0.25">
      <c r="A169" s="4">
        <f t="shared" si="2"/>
        <v>168</v>
      </c>
      <c r="B169" s="4" t="s">
        <v>218</v>
      </c>
      <c r="C169" s="6">
        <v>4170</v>
      </c>
    </row>
    <row r="170" spans="1:3" s="3" customFormat="1" ht="18.75" customHeight="1" x14ac:dyDescent="0.25">
      <c r="A170" s="4">
        <f t="shared" si="2"/>
        <v>169</v>
      </c>
      <c r="B170" s="4" t="s">
        <v>221</v>
      </c>
      <c r="C170" s="6"/>
    </row>
    <row r="171" spans="1:3" s="3" customFormat="1" ht="18.75" customHeight="1" x14ac:dyDescent="0.25">
      <c r="A171" s="4">
        <f t="shared" si="2"/>
        <v>170</v>
      </c>
      <c r="B171" s="4" t="s">
        <v>222</v>
      </c>
      <c r="C171" s="6">
        <v>1</v>
      </c>
    </row>
    <row r="172" spans="1:3" s="3" customFormat="1" ht="18.75" customHeight="1" x14ac:dyDescent="0.25">
      <c r="A172" s="4">
        <f t="shared" si="2"/>
        <v>171</v>
      </c>
      <c r="B172" s="4" t="s">
        <v>223</v>
      </c>
      <c r="C172" s="6">
        <v>115</v>
      </c>
    </row>
    <row r="173" spans="1:3" s="3" customFormat="1" ht="18.75" customHeight="1" x14ac:dyDescent="0.25">
      <c r="A173" s="4">
        <f t="shared" si="2"/>
        <v>172</v>
      </c>
      <c r="B173" s="4" t="s">
        <v>224</v>
      </c>
      <c r="C173" s="6">
        <v>5</v>
      </c>
    </row>
    <row r="174" spans="1:3" s="3" customFormat="1" ht="18.75" customHeight="1" x14ac:dyDescent="0.25">
      <c r="A174" s="4">
        <f t="shared" si="2"/>
        <v>173</v>
      </c>
      <c r="B174" s="4" t="s">
        <v>225</v>
      </c>
      <c r="C174" s="6">
        <v>61</v>
      </c>
    </row>
    <row r="175" spans="1:3" s="3" customFormat="1" ht="18.75" customHeight="1" x14ac:dyDescent="0.25">
      <c r="A175" s="4">
        <f t="shared" si="2"/>
        <v>174</v>
      </c>
      <c r="B175" s="4" t="s">
        <v>226</v>
      </c>
      <c r="C175" s="6">
        <v>32</v>
      </c>
    </row>
    <row r="176" spans="1:3" s="3" customFormat="1" ht="18.75" customHeight="1" x14ac:dyDescent="0.25">
      <c r="A176" s="4">
        <f t="shared" si="2"/>
        <v>175</v>
      </c>
      <c r="B176" s="4" t="s">
        <v>227</v>
      </c>
      <c r="C176" s="6">
        <v>6</v>
      </c>
    </row>
    <row r="177" spans="1:3" s="3" customFormat="1" ht="18.75" customHeight="1" x14ac:dyDescent="0.25">
      <c r="A177" s="4">
        <f t="shared" si="2"/>
        <v>176</v>
      </c>
      <c r="B177" s="4" t="s">
        <v>228</v>
      </c>
      <c r="C177" s="6">
        <v>6</v>
      </c>
    </row>
    <row r="178" spans="1:3" s="3" customFormat="1" ht="18.75" customHeight="1" x14ac:dyDescent="0.25">
      <c r="A178" s="4">
        <f t="shared" si="2"/>
        <v>177</v>
      </c>
      <c r="B178" s="4" t="s">
        <v>229</v>
      </c>
      <c r="C178" s="6">
        <v>2</v>
      </c>
    </row>
    <row r="179" spans="1:3" s="3" customFormat="1" ht="18.75" customHeight="1" x14ac:dyDescent="0.25">
      <c r="A179" s="4">
        <f t="shared" si="2"/>
        <v>178</v>
      </c>
      <c r="B179" s="4" t="s">
        <v>230</v>
      </c>
      <c r="C179" s="6">
        <v>1</v>
      </c>
    </row>
    <row r="180" spans="1:3" s="3" customFormat="1" ht="18.75" customHeight="1" x14ac:dyDescent="0.25">
      <c r="A180" s="4">
        <f t="shared" si="2"/>
        <v>179</v>
      </c>
      <c r="B180" s="4" t="s">
        <v>231</v>
      </c>
      <c r="C180" s="6">
        <v>15</v>
      </c>
    </row>
    <row r="181" spans="1:3" s="3" customFormat="1" ht="18.75" customHeight="1" x14ac:dyDescent="0.25">
      <c r="A181" s="4">
        <f t="shared" si="2"/>
        <v>180</v>
      </c>
      <c r="B181" s="4" t="s">
        <v>232</v>
      </c>
      <c r="C181" s="6">
        <v>1</v>
      </c>
    </row>
    <row r="182" spans="1:3" s="3" customFormat="1" ht="18.75" customHeight="1" x14ac:dyDescent="0.25">
      <c r="A182" s="4">
        <f t="shared" si="2"/>
        <v>181</v>
      </c>
      <c r="B182" s="4" t="s">
        <v>233</v>
      </c>
      <c r="C182" s="6">
        <v>5</v>
      </c>
    </row>
    <row r="183" spans="1:3" s="3" customFormat="1" ht="18.75" customHeight="1" x14ac:dyDescent="0.25">
      <c r="A183" s="4">
        <f t="shared" si="2"/>
        <v>182</v>
      </c>
      <c r="B183" s="4" t="s">
        <v>234</v>
      </c>
      <c r="C183" s="6">
        <v>17</v>
      </c>
    </row>
    <row r="184" spans="1:3" s="3" customFormat="1" ht="18.75" customHeight="1" x14ac:dyDescent="0.25">
      <c r="A184" s="4">
        <f t="shared" si="2"/>
        <v>183</v>
      </c>
      <c r="B184" s="4" t="s">
        <v>237</v>
      </c>
      <c r="C184" s="6">
        <v>8</v>
      </c>
    </row>
    <row r="185" spans="1:3" s="3" customFormat="1" ht="18.75" customHeight="1" x14ac:dyDescent="0.25">
      <c r="A185" s="4">
        <f t="shared" si="2"/>
        <v>184</v>
      </c>
      <c r="B185" s="4" t="s">
        <v>238</v>
      </c>
      <c r="C185" s="6">
        <v>27</v>
      </c>
    </row>
    <row r="186" spans="1:3" s="3" customFormat="1" ht="18.75" customHeight="1" x14ac:dyDescent="0.25">
      <c r="A186" s="4">
        <f t="shared" si="2"/>
        <v>185</v>
      </c>
      <c r="B186" s="4" t="s">
        <v>239</v>
      </c>
      <c r="C186" s="6">
        <v>50</v>
      </c>
    </row>
    <row r="187" spans="1:3" s="3" customFormat="1" ht="18.75" customHeight="1" x14ac:dyDescent="0.25">
      <c r="A187" s="4">
        <f t="shared" si="2"/>
        <v>186</v>
      </c>
      <c r="B187" s="4" t="s">
        <v>240</v>
      </c>
      <c r="C187" s="6">
        <v>1452</v>
      </c>
    </row>
    <row r="188" spans="1:3" s="3" customFormat="1" ht="18.75" customHeight="1" x14ac:dyDescent="0.25">
      <c r="A188" s="4">
        <f t="shared" si="2"/>
        <v>187</v>
      </c>
      <c r="B188" s="4" t="s">
        <v>243</v>
      </c>
      <c r="C188" s="6">
        <v>3</v>
      </c>
    </row>
    <row r="189" spans="1:3" s="3" customFormat="1" ht="18.75" customHeight="1" x14ac:dyDescent="0.25">
      <c r="A189" s="4">
        <f t="shared" si="2"/>
        <v>188</v>
      </c>
      <c r="B189" s="4" t="s">
        <v>244</v>
      </c>
      <c r="C189" s="6">
        <v>36</v>
      </c>
    </row>
    <row r="190" spans="1:3" s="3" customFormat="1" ht="18.75" customHeight="1" x14ac:dyDescent="0.25">
      <c r="A190" s="4">
        <f t="shared" si="2"/>
        <v>189</v>
      </c>
      <c r="B190" s="4" t="s">
        <v>245</v>
      </c>
      <c r="C190" s="6">
        <v>149</v>
      </c>
    </row>
    <row r="191" spans="1:3" s="3" customFormat="1" ht="18.75" customHeight="1" x14ac:dyDescent="0.25">
      <c r="A191" s="4">
        <f t="shared" si="2"/>
        <v>190</v>
      </c>
      <c r="B191" s="4" t="s">
        <v>246</v>
      </c>
      <c r="C191" s="6">
        <v>1</v>
      </c>
    </row>
    <row r="192" spans="1:3" s="3" customFormat="1" ht="18.75" customHeight="1" x14ac:dyDescent="0.25">
      <c r="A192" s="4">
        <f t="shared" si="2"/>
        <v>191</v>
      </c>
      <c r="B192" s="4" t="s">
        <v>247</v>
      </c>
      <c r="C192" s="6">
        <v>1</v>
      </c>
    </row>
    <row r="193" spans="1:3" s="3" customFormat="1" ht="18.75" customHeight="1" x14ac:dyDescent="0.25">
      <c r="A193" s="4">
        <f t="shared" si="2"/>
        <v>192</v>
      </c>
      <c r="B193" s="4" t="s">
        <v>248</v>
      </c>
      <c r="C193" s="6">
        <v>1702</v>
      </c>
    </row>
    <row r="194" spans="1:3" s="3" customFormat="1" ht="18.75" customHeight="1" x14ac:dyDescent="0.25">
      <c r="A194" s="4">
        <f t="shared" si="2"/>
        <v>193</v>
      </c>
      <c r="B194" s="4" t="s">
        <v>249</v>
      </c>
      <c r="C194" s="6">
        <v>11</v>
      </c>
    </row>
    <row r="195" spans="1:3" s="3" customFormat="1" ht="18.75" customHeight="1" x14ac:dyDescent="0.25">
      <c r="A195" s="4">
        <f t="shared" si="2"/>
        <v>194</v>
      </c>
      <c r="B195" s="4" t="s">
        <v>251</v>
      </c>
      <c r="C195" s="6">
        <v>51</v>
      </c>
    </row>
    <row r="196" spans="1:3" s="3" customFormat="1" ht="18.75" customHeight="1" x14ac:dyDescent="0.25">
      <c r="A196" s="4">
        <f t="shared" ref="A196:A259" si="3">+A195+1</f>
        <v>195</v>
      </c>
      <c r="B196" s="4" t="s">
        <v>252</v>
      </c>
      <c r="C196" s="6">
        <v>14</v>
      </c>
    </row>
    <row r="197" spans="1:3" s="3" customFormat="1" ht="18.75" customHeight="1" x14ac:dyDescent="0.25">
      <c r="A197" s="4">
        <f t="shared" si="3"/>
        <v>196</v>
      </c>
      <c r="B197" s="4" t="s">
        <v>253</v>
      </c>
      <c r="C197" s="6">
        <v>211</v>
      </c>
    </row>
    <row r="198" spans="1:3" s="3" customFormat="1" ht="18.75" customHeight="1" x14ac:dyDescent="0.25">
      <c r="A198" s="4">
        <f t="shared" si="3"/>
        <v>197</v>
      </c>
      <c r="B198" s="4" t="s">
        <v>254</v>
      </c>
      <c r="C198" s="6">
        <v>620</v>
      </c>
    </row>
    <row r="199" spans="1:3" s="3" customFormat="1" ht="18.75" customHeight="1" x14ac:dyDescent="0.25">
      <c r="A199" s="4">
        <f t="shared" si="3"/>
        <v>198</v>
      </c>
      <c r="B199" s="4" t="s">
        <v>255</v>
      </c>
      <c r="C199" s="6">
        <v>200</v>
      </c>
    </row>
    <row r="200" spans="1:3" s="3" customFormat="1" ht="18.75" customHeight="1" x14ac:dyDescent="0.25">
      <c r="A200" s="4">
        <f t="shared" si="3"/>
        <v>199</v>
      </c>
      <c r="B200" s="4" t="s">
        <v>256</v>
      </c>
      <c r="C200" s="6">
        <v>40</v>
      </c>
    </row>
    <row r="201" spans="1:3" s="3" customFormat="1" ht="18.75" customHeight="1" x14ac:dyDescent="0.25">
      <c r="A201" s="4">
        <f t="shared" si="3"/>
        <v>200</v>
      </c>
      <c r="B201" s="4" t="s">
        <v>257</v>
      </c>
      <c r="C201" s="6">
        <v>5749</v>
      </c>
    </row>
    <row r="202" spans="1:3" s="3" customFormat="1" ht="18.75" customHeight="1" x14ac:dyDescent="0.25">
      <c r="A202" s="4">
        <f t="shared" si="3"/>
        <v>201</v>
      </c>
      <c r="B202" s="4" t="s">
        <v>258</v>
      </c>
      <c r="C202" s="6">
        <v>114</v>
      </c>
    </row>
    <row r="203" spans="1:3" s="3" customFormat="1" ht="18.75" customHeight="1" x14ac:dyDescent="0.25">
      <c r="A203" s="4">
        <f t="shared" si="3"/>
        <v>202</v>
      </c>
      <c r="B203" s="4" t="s">
        <v>259</v>
      </c>
      <c r="C203" s="6">
        <v>117</v>
      </c>
    </row>
    <row r="204" spans="1:3" s="3" customFormat="1" ht="18.75" customHeight="1" x14ac:dyDescent="0.25">
      <c r="A204" s="4">
        <f t="shared" si="3"/>
        <v>203</v>
      </c>
      <c r="B204" s="4" t="s">
        <v>260</v>
      </c>
      <c r="C204" s="6">
        <v>10</v>
      </c>
    </row>
    <row r="205" spans="1:3" s="3" customFormat="1" ht="18.75" customHeight="1" x14ac:dyDescent="0.25">
      <c r="A205" s="4">
        <f t="shared" si="3"/>
        <v>204</v>
      </c>
      <c r="B205" s="4" t="s">
        <v>261</v>
      </c>
      <c r="C205" s="6">
        <v>414</v>
      </c>
    </row>
    <row r="206" spans="1:3" s="3" customFormat="1" ht="18.75" customHeight="1" x14ac:dyDescent="0.25">
      <c r="A206" s="4">
        <f t="shared" si="3"/>
        <v>205</v>
      </c>
      <c r="B206" s="4" t="s">
        <v>263</v>
      </c>
      <c r="C206" s="6">
        <v>10</v>
      </c>
    </row>
    <row r="207" spans="1:3" s="3" customFormat="1" ht="18.75" customHeight="1" x14ac:dyDescent="0.25">
      <c r="A207" s="4">
        <f t="shared" si="3"/>
        <v>206</v>
      </c>
      <c r="B207" s="4" t="s">
        <v>264</v>
      </c>
      <c r="C207" s="6">
        <v>5</v>
      </c>
    </row>
    <row r="208" spans="1:3" s="3" customFormat="1" ht="18.75" customHeight="1" x14ac:dyDescent="0.25">
      <c r="A208" s="4">
        <f t="shared" si="3"/>
        <v>207</v>
      </c>
      <c r="B208" s="4" t="s">
        <v>265</v>
      </c>
      <c r="C208" s="6">
        <v>5</v>
      </c>
    </row>
    <row r="209" spans="1:3" s="3" customFormat="1" ht="18.75" customHeight="1" x14ac:dyDescent="0.25">
      <c r="A209" s="4">
        <f t="shared" si="3"/>
        <v>208</v>
      </c>
      <c r="B209" s="4" t="s">
        <v>266</v>
      </c>
      <c r="C209" s="6">
        <v>144</v>
      </c>
    </row>
    <row r="210" spans="1:3" s="3" customFormat="1" ht="18.75" customHeight="1" x14ac:dyDescent="0.25">
      <c r="A210" s="4">
        <f t="shared" si="3"/>
        <v>209</v>
      </c>
      <c r="B210" s="4" t="s">
        <v>269</v>
      </c>
      <c r="C210" s="6">
        <v>603</v>
      </c>
    </row>
    <row r="211" spans="1:3" s="3" customFormat="1" ht="18.75" customHeight="1" x14ac:dyDescent="0.25">
      <c r="A211" s="4">
        <f t="shared" si="3"/>
        <v>210</v>
      </c>
      <c r="B211" s="4" t="s">
        <v>271</v>
      </c>
      <c r="C211" s="6">
        <v>6996</v>
      </c>
    </row>
    <row r="212" spans="1:3" s="3" customFormat="1" ht="18.75" customHeight="1" x14ac:dyDescent="0.25">
      <c r="A212" s="4">
        <f t="shared" si="3"/>
        <v>211</v>
      </c>
      <c r="B212" s="4" t="s">
        <v>272</v>
      </c>
      <c r="C212" s="6">
        <v>998</v>
      </c>
    </row>
    <row r="213" spans="1:3" s="3" customFormat="1" ht="18.75" customHeight="1" x14ac:dyDescent="0.25">
      <c r="A213" s="4">
        <f t="shared" si="3"/>
        <v>212</v>
      </c>
      <c r="B213" s="4" t="s">
        <v>273</v>
      </c>
      <c r="C213" s="6">
        <v>8</v>
      </c>
    </row>
    <row r="214" spans="1:3" s="3" customFormat="1" ht="18.75" customHeight="1" x14ac:dyDescent="0.25">
      <c r="A214" s="4">
        <f t="shared" si="3"/>
        <v>213</v>
      </c>
      <c r="B214" s="4" t="s">
        <v>274</v>
      </c>
      <c r="C214" s="6">
        <v>32</v>
      </c>
    </row>
    <row r="215" spans="1:3" s="3" customFormat="1" ht="18.75" customHeight="1" x14ac:dyDescent="0.25">
      <c r="A215" s="4">
        <f t="shared" si="3"/>
        <v>214</v>
      </c>
      <c r="B215" s="4" t="s">
        <v>275</v>
      </c>
      <c r="C215" s="6">
        <v>194</v>
      </c>
    </row>
    <row r="216" spans="1:3" s="3" customFormat="1" ht="18.75" customHeight="1" x14ac:dyDescent="0.25">
      <c r="A216" s="4">
        <f t="shared" si="3"/>
        <v>215</v>
      </c>
      <c r="B216" s="4" t="s">
        <v>276</v>
      </c>
      <c r="C216" s="6">
        <v>1500</v>
      </c>
    </row>
    <row r="217" spans="1:3" s="3" customFormat="1" ht="18.75" customHeight="1" x14ac:dyDescent="0.25">
      <c r="A217" s="4">
        <f t="shared" si="3"/>
        <v>216</v>
      </c>
      <c r="B217" s="4" t="s">
        <v>277</v>
      </c>
      <c r="C217" s="6">
        <v>2646</v>
      </c>
    </row>
    <row r="218" spans="1:3" s="3" customFormat="1" ht="18.75" customHeight="1" x14ac:dyDescent="0.25">
      <c r="A218" s="4">
        <f t="shared" si="3"/>
        <v>217</v>
      </c>
      <c r="B218" s="4" t="s">
        <v>278</v>
      </c>
      <c r="C218" s="6">
        <v>12</v>
      </c>
    </row>
    <row r="219" spans="1:3" s="3" customFormat="1" ht="18.75" customHeight="1" x14ac:dyDescent="0.25">
      <c r="A219" s="4">
        <f t="shared" si="3"/>
        <v>218</v>
      </c>
      <c r="B219" s="4" t="s">
        <v>281</v>
      </c>
      <c r="C219" s="6">
        <v>1</v>
      </c>
    </row>
    <row r="220" spans="1:3" s="3" customFormat="1" ht="18.75" customHeight="1" x14ac:dyDescent="0.25">
      <c r="A220" s="4">
        <f t="shared" si="3"/>
        <v>219</v>
      </c>
      <c r="B220" s="4" t="s">
        <v>282</v>
      </c>
      <c r="C220" s="6">
        <v>473</v>
      </c>
    </row>
    <row r="221" spans="1:3" s="3" customFormat="1" ht="18.75" customHeight="1" x14ac:dyDescent="0.25">
      <c r="A221" s="4">
        <f t="shared" si="3"/>
        <v>220</v>
      </c>
      <c r="B221" s="4" t="s">
        <v>283</v>
      </c>
      <c r="C221" s="6">
        <v>408.3</v>
      </c>
    </row>
    <row r="222" spans="1:3" s="3" customFormat="1" ht="18.75" customHeight="1" x14ac:dyDescent="0.25">
      <c r="A222" s="4">
        <f t="shared" si="3"/>
        <v>221</v>
      </c>
      <c r="B222" s="4" t="s">
        <v>285</v>
      </c>
      <c r="C222" s="6">
        <v>4</v>
      </c>
    </row>
    <row r="223" spans="1:3" s="3" customFormat="1" ht="18.75" customHeight="1" x14ac:dyDescent="0.25">
      <c r="A223" s="4">
        <f t="shared" si="3"/>
        <v>222</v>
      </c>
      <c r="B223" s="4" t="s">
        <v>286</v>
      </c>
      <c r="C223" s="6">
        <v>604</v>
      </c>
    </row>
    <row r="224" spans="1:3" s="3" customFormat="1" ht="18.75" customHeight="1" x14ac:dyDescent="0.25">
      <c r="A224" s="4">
        <f t="shared" si="3"/>
        <v>223</v>
      </c>
      <c r="B224" s="4" t="s">
        <v>287</v>
      </c>
      <c r="C224" s="6">
        <v>41</v>
      </c>
    </row>
    <row r="225" spans="1:3" s="3" customFormat="1" ht="18.75" customHeight="1" x14ac:dyDescent="0.25">
      <c r="A225" s="4">
        <f t="shared" si="3"/>
        <v>224</v>
      </c>
      <c r="B225" s="4" t="s">
        <v>288</v>
      </c>
      <c r="C225" s="6">
        <v>1392</v>
      </c>
    </row>
    <row r="226" spans="1:3" s="3" customFormat="1" ht="18.75" customHeight="1" x14ac:dyDescent="0.25">
      <c r="A226" s="4">
        <f t="shared" si="3"/>
        <v>225</v>
      </c>
      <c r="B226" s="4" t="s">
        <v>289</v>
      </c>
      <c r="C226" s="6">
        <v>344</v>
      </c>
    </row>
    <row r="227" spans="1:3" s="3" customFormat="1" ht="18.75" customHeight="1" x14ac:dyDescent="0.25">
      <c r="A227" s="4">
        <f t="shared" si="3"/>
        <v>226</v>
      </c>
      <c r="B227" s="4" t="s">
        <v>290</v>
      </c>
      <c r="C227" s="6">
        <v>330</v>
      </c>
    </row>
    <row r="228" spans="1:3" s="3" customFormat="1" ht="18.75" customHeight="1" x14ac:dyDescent="0.25">
      <c r="A228" s="4">
        <f t="shared" si="3"/>
        <v>227</v>
      </c>
      <c r="B228" s="4" t="s">
        <v>292</v>
      </c>
      <c r="C228" s="6">
        <v>125</v>
      </c>
    </row>
    <row r="229" spans="1:3" s="3" customFormat="1" ht="18.75" customHeight="1" x14ac:dyDescent="0.25">
      <c r="A229" s="4">
        <f t="shared" si="3"/>
        <v>228</v>
      </c>
      <c r="B229" s="4" t="s">
        <v>294</v>
      </c>
      <c r="C229" s="6">
        <v>32</v>
      </c>
    </row>
    <row r="230" spans="1:3" s="3" customFormat="1" ht="18.75" customHeight="1" x14ac:dyDescent="0.25">
      <c r="A230" s="4">
        <f t="shared" si="3"/>
        <v>229</v>
      </c>
      <c r="B230" s="4" t="s">
        <v>296</v>
      </c>
      <c r="C230" s="6">
        <v>372</v>
      </c>
    </row>
    <row r="231" spans="1:3" s="3" customFormat="1" ht="18.75" customHeight="1" x14ac:dyDescent="0.25">
      <c r="A231" s="4">
        <f t="shared" si="3"/>
        <v>230</v>
      </c>
      <c r="B231" s="4" t="s">
        <v>297</v>
      </c>
      <c r="C231" s="6">
        <v>100</v>
      </c>
    </row>
    <row r="232" spans="1:3" s="3" customFormat="1" ht="18.75" customHeight="1" x14ac:dyDescent="0.25">
      <c r="A232" s="4">
        <f t="shared" si="3"/>
        <v>231</v>
      </c>
      <c r="B232" s="4" t="s">
        <v>298</v>
      </c>
      <c r="C232" s="6">
        <v>31</v>
      </c>
    </row>
    <row r="233" spans="1:3" s="3" customFormat="1" ht="18.75" customHeight="1" x14ac:dyDescent="0.25">
      <c r="A233" s="4">
        <f t="shared" si="3"/>
        <v>232</v>
      </c>
      <c r="B233" s="4" t="s">
        <v>299</v>
      </c>
      <c r="C233" s="6">
        <v>1099</v>
      </c>
    </row>
    <row r="234" spans="1:3" s="3" customFormat="1" ht="18.75" customHeight="1" x14ac:dyDescent="0.25">
      <c r="A234" s="4">
        <f t="shared" si="3"/>
        <v>233</v>
      </c>
      <c r="B234" s="4" t="s">
        <v>300</v>
      </c>
      <c r="C234" s="6">
        <v>16</v>
      </c>
    </row>
    <row r="235" spans="1:3" s="3" customFormat="1" ht="18.75" customHeight="1" x14ac:dyDescent="0.25">
      <c r="A235" s="4">
        <f t="shared" si="3"/>
        <v>234</v>
      </c>
      <c r="B235" s="4" t="s">
        <v>301</v>
      </c>
      <c r="C235" s="6">
        <v>5</v>
      </c>
    </row>
    <row r="236" spans="1:3" s="3" customFormat="1" ht="18.75" customHeight="1" x14ac:dyDescent="0.25">
      <c r="A236" s="4">
        <f t="shared" si="3"/>
        <v>235</v>
      </c>
      <c r="B236" s="4" t="s">
        <v>307</v>
      </c>
      <c r="C236" s="6">
        <v>5</v>
      </c>
    </row>
    <row r="237" spans="1:3" s="3" customFormat="1" ht="18.75" customHeight="1" x14ac:dyDescent="0.25">
      <c r="A237" s="4">
        <f t="shared" si="3"/>
        <v>236</v>
      </c>
      <c r="B237" s="4" t="s">
        <v>308</v>
      </c>
      <c r="C237" s="6">
        <v>608</v>
      </c>
    </row>
    <row r="238" spans="1:3" s="3" customFormat="1" ht="18.75" customHeight="1" x14ac:dyDescent="0.25">
      <c r="A238" s="4">
        <f t="shared" si="3"/>
        <v>237</v>
      </c>
      <c r="B238" s="4" t="s">
        <v>310</v>
      </c>
      <c r="C238" s="6">
        <v>20</v>
      </c>
    </row>
    <row r="239" spans="1:3" s="3" customFormat="1" ht="18.75" customHeight="1" x14ac:dyDescent="0.25">
      <c r="A239" s="4">
        <f t="shared" si="3"/>
        <v>238</v>
      </c>
      <c r="B239" s="4" t="s">
        <v>311</v>
      </c>
      <c r="C239" s="6">
        <v>111</v>
      </c>
    </row>
    <row r="240" spans="1:3" s="3" customFormat="1" ht="18.75" customHeight="1" x14ac:dyDescent="0.25">
      <c r="A240" s="4">
        <f t="shared" si="3"/>
        <v>239</v>
      </c>
      <c r="B240" s="4" t="s">
        <v>312</v>
      </c>
      <c r="C240" s="6">
        <v>3</v>
      </c>
    </row>
    <row r="241" spans="1:3" s="3" customFormat="1" ht="18.75" customHeight="1" x14ac:dyDescent="0.25">
      <c r="A241" s="4">
        <f t="shared" si="3"/>
        <v>240</v>
      </c>
      <c r="B241" s="4" t="s">
        <v>313</v>
      </c>
      <c r="C241" s="6">
        <v>325</v>
      </c>
    </row>
    <row r="242" spans="1:3" s="3" customFormat="1" ht="18.75" customHeight="1" x14ac:dyDescent="0.25">
      <c r="A242" s="4">
        <f t="shared" si="3"/>
        <v>241</v>
      </c>
      <c r="B242" s="4" t="s">
        <v>314</v>
      </c>
      <c r="C242" s="6">
        <v>32</v>
      </c>
    </row>
    <row r="243" spans="1:3" s="3" customFormat="1" ht="18.75" customHeight="1" x14ac:dyDescent="0.25">
      <c r="A243" s="4">
        <f t="shared" si="3"/>
        <v>242</v>
      </c>
      <c r="B243" s="4" t="s">
        <v>316</v>
      </c>
      <c r="C243" s="6">
        <v>295</v>
      </c>
    </row>
    <row r="244" spans="1:3" s="3" customFormat="1" ht="18.75" customHeight="1" x14ac:dyDescent="0.25">
      <c r="A244" s="4">
        <f t="shared" si="3"/>
        <v>243</v>
      </c>
      <c r="B244" s="4" t="s">
        <v>317</v>
      </c>
      <c r="C244" s="6">
        <v>4</v>
      </c>
    </row>
    <row r="245" spans="1:3" s="3" customFormat="1" ht="18.75" customHeight="1" x14ac:dyDescent="0.25">
      <c r="A245" s="4">
        <f t="shared" si="3"/>
        <v>244</v>
      </c>
      <c r="B245" s="4" t="s">
        <v>318</v>
      </c>
      <c r="C245" s="6">
        <v>2</v>
      </c>
    </row>
    <row r="246" spans="1:3" s="3" customFormat="1" ht="18.75" customHeight="1" x14ac:dyDescent="0.25">
      <c r="A246" s="4">
        <f t="shared" si="3"/>
        <v>245</v>
      </c>
      <c r="B246" s="4" t="s">
        <v>319</v>
      </c>
      <c r="C246" s="6">
        <v>339</v>
      </c>
    </row>
    <row r="247" spans="1:3" s="3" customFormat="1" ht="18.75" customHeight="1" x14ac:dyDescent="0.25">
      <c r="A247" s="4">
        <f t="shared" si="3"/>
        <v>246</v>
      </c>
      <c r="B247" s="4" t="s">
        <v>320</v>
      </c>
      <c r="C247" s="6">
        <v>1</v>
      </c>
    </row>
    <row r="248" spans="1:3" s="3" customFormat="1" ht="18.75" customHeight="1" x14ac:dyDescent="0.25">
      <c r="A248" s="4">
        <f t="shared" si="3"/>
        <v>247</v>
      </c>
      <c r="B248" s="4" t="s">
        <v>321</v>
      </c>
      <c r="C248" s="6">
        <v>6</v>
      </c>
    </row>
    <row r="249" spans="1:3" s="3" customFormat="1" ht="18.75" customHeight="1" x14ac:dyDescent="0.25">
      <c r="A249" s="4">
        <f t="shared" si="3"/>
        <v>248</v>
      </c>
      <c r="B249" s="4" t="s">
        <v>322</v>
      </c>
      <c r="C249" s="6">
        <v>5</v>
      </c>
    </row>
    <row r="250" spans="1:3" s="3" customFormat="1" ht="18.75" customHeight="1" x14ac:dyDescent="0.25">
      <c r="A250" s="4">
        <f t="shared" si="3"/>
        <v>249</v>
      </c>
      <c r="B250" s="4" t="s">
        <v>323</v>
      </c>
      <c r="C250" s="6">
        <v>3</v>
      </c>
    </row>
    <row r="251" spans="1:3" s="3" customFormat="1" ht="18.75" customHeight="1" x14ac:dyDescent="0.25">
      <c r="A251" s="4">
        <f t="shared" si="3"/>
        <v>250</v>
      </c>
      <c r="B251" s="4" t="s">
        <v>324</v>
      </c>
      <c r="C251" s="6">
        <v>274</v>
      </c>
    </row>
    <row r="252" spans="1:3" s="3" customFormat="1" ht="18.75" customHeight="1" x14ac:dyDescent="0.25">
      <c r="A252" s="4">
        <f t="shared" si="3"/>
        <v>251</v>
      </c>
      <c r="B252" s="4" t="s">
        <v>325</v>
      </c>
      <c r="C252" s="6">
        <v>1472</v>
      </c>
    </row>
    <row r="253" spans="1:3" s="3" customFormat="1" ht="18.75" customHeight="1" x14ac:dyDescent="0.25">
      <c r="A253" s="4">
        <f t="shared" si="3"/>
        <v>252</v>
      </c>
      <c r="B253" s="4" t="s">
        <v>326</v>
      </c>
      <c r="C253" s="6">
        <v>15949</v>
      </c>
    </row>
    <row r="254" spans="1:3" s="3" customFormat="1" ht="18.75" customHeight="1" x14ac:dyDescent="0.25">
      <c r="A254" s="4">
        <f t="shared" si="3"/>
        <v>253</v>
      </c>
      <c r="B254" s="4" t="s">
        <v>327</v>
      </c>
      <c r="C254" s="6">
        <v>5</v>
      </c>
    </row>
    <row r="255" spans="1:3" s="3" customFormat="1" ht="18.75" customHeight="1" x14ac:dyDescent="0.25">
      <c r="A255" s="4">
        <f t="shared" si="3"/>
        <v>254</v>
      </c>
      <c r="B255" s="4" t="s">
        <v>328</v>
      </c>
      <c r="C255" s="6">
        <v>6</v>
      </c>
    </row>
    <row r="256" spans="1:3" s="3" customFormat="1" ht="18.75" customHeight="1" x14ac:dyDescent="0.25">
      <c r="A256" s="4">
        <f t="shared" si="3"/>
        <v>255</v>
      </c>
      <c r="B256" s="4" t="s">
        <v>329</v>
      </c>
      <c r="C256" s="6">
        <v>16</v>
      </c>
    </row>
    <row r="257" spans="1:3" s="3" customFormat="1" ht="18.75" customHeight="1" x14ac:dyDescent="0.25">
      <c r="A257" s="4">
        <f t="shared" si="3"/>
        <v>256</v>
      </c>
      <c r="B257" s="4" t="s">
        <v>330</v>
      </c>
      <c r="C257" s="6">
        <v>49</v>
      </c>
    </row>
    <row r="258" spans="1:3" s="3" customFormat="1" ht="18.75" customHeight="1" x14ac:dyDescent="0.25">
      <c r="A258" s="4">
        <f t="shared" si="3"/>
        <v>257</v>
      </c>
      <c r="B258" s="4" t="s">
        <v>333</v>
      </c>
      <c r="C258" s="6">
        <v>43</v>
      </c>
    </row>
    <row r="259" spans="1:3" s="3" customFormat="1" ht="18.75" customHeight="1" x14ac:dyDescent="0.25">
      <c r="A259" s="4">
        <f t="shared" si="3"/>
        <v>258</v>
      </c>
      <c r="B259" s="4" t="s">
        <v>334</v>
      </c>
      <c r="C259" s="6">
        <v>1</v>
      </c>
    </row>
    <row r="260" spans="1:3" s="3" customFormat="1" ht="18.75" customHeight="1" x14ac:dyDescent="0.25">
      <c r="A260" s="4">
        <f t="shared" ref="A260:A323" si="4">+A259+1</f>
        <v>259</v>
      </c>
      <c r="B260" s="4" t="s">
        <v>335</v>
      </c>
      <c r="C260" s="6">
        <v>1</v>
      </c>
    </row>
    <row r="261" spans="1:3" s="3" customFormat="1" ht="18.75" customHeight="1" x14ac:dyDescent="0.25">
      <c r="A261" s="4">
        <f t="shared" si="4"/>
        <v>260</v>
      </c>
      <c r="B261" s="4" t="s">
        <v>336</v>
      </c>
      <c r="C261" s="6">
        <v>1</v>
      </c>
    </row>
    <row r="262" spans="1:3" s="3" customFormat="1" ht="18.75" customHeight="1" x14ac:dyDescent="0.25">
      <c r="A262" s="4">
        <f t="shared" si="4"/>
        <v>261</v>
      </c>
      <c r="B262" s="4" t="s">
        <v>337</v>
      </c>
      <c r="C262" s="6">
        <v>2654.8</v>
      </c>
    </row>
    <row r="263" spans="1:3" s="3" customFormat="1" ht="18.75" customHeight="1" x14ac:dyDescent="0.25">
      <c r="A263" s="4">
        <f t="shared" si="4"/>
        <v>262</v>
      </c>
      <c r="B263" s="4" t="s">
        <v>338</v>
      </c>
      <c r="C263" s="6">
        <v>18695</v>
      </c>
    </row>
    <row r="264" spans="1:3" s="3" customFormat="1" ht="18.75" customHeight="1" x14ac:dyDescent="0.25">
      <c r="A264" s="4">
        <f t="shared" si="4"/>
        <v>263</v>
      </c>
      <c r="B264" s="4" t="s">
        <v>339</v>
      </c>
      <c r="C264" s="6">
        <v>9</v>
      </c>
    </row>
    <row r="265" spans="1:3" s="3" customFormat="1" ht="18.75" customHeight="1" x14ac:dyDescent="0.25">
      <c r="A265" s="4">
        <f t="shared" si="4"/>
        <v>264</v>
      </c>
      <c r="B265" s="4" t="s">
        <v>340</v>
      </c>
      <c r="C265" s="6">
        <v>460</v>
      </c>
    </row>
    <row r="266" spans="1:3" s="3" customFormat="1" ht="18.75" customHeight="1" x14ac:dyDescent="0.25">
      <c r="A266" s="4">
        <f t="shared" si="4"/>
        <v>265</v>
      </c>
      <c r="B266" s="4" t="s">
        <v>341</v>
      </c>
      <c r="C266" s="6">
        <v>67</v>
      </c>
    </row>
    <row r="267" spans="1:3" s="3" customFormat="1" ht="18.75" customHeight="1" x14ac:dyDescent="0.25">
      <c r="A267" s="4">
        <f t="shared" si="4"/>
        <v>266</v>
      </c>
      <c r="B267" s="4" t="s">
        <v>342</v>
      </c>
      <c r="C267" s="6">
        <v>5</v>
      </c>
    </row>
    <row r="268" spans="1:3" s="3" customFormat="1" ht="18.75" customHeight="1" x14ac:dyDescent="0.25">
      <c r="A268" s="4">
        <f t="shared" si="4"/>
        <v>267</v>
      </c>
      <c r="B268" s="4" t="s">
        <v>343</v>
      </c>
      <c r="C268" s="6">
        <v>10</v>
      </c>
    </row>
    <row r="269" spans="1:3" s="3" customFormat="1" ht="18.75" customHeight="1" x14ac:dyDescent="0.25">
      <c r="A269" s="4">
        <f t="shared" si="4"/>
        <v>268</v>
      </c>
      <c r="B269" s="4" t="s">
        <v>344</v>
      </c>
      <c r="C269" s="6">
        <v>18359</v>
      </c>
    </row>
    <row r="270" spans="1:3" s="3" customFormat="1" ht="18.75" customHeight="1" x14ac:dyDescent="0.25">
      <c r="A270" s="4">
        <f t="shared" si="4"/>
        <v>269</v>
      </c>
      <c r="B270" s="4" t="s">
        <v>345</v>
      </c>
      <c r="C270" s="6">
        <v>22000</v>
      </c>
    </row>
    <row r="271" spans="1:3" s="3" customFormat="1" ht="18.75" customHeight="1" x14ac:dyDescent="0.25">
      <c r="A271" s="4">
        <f t="shared" si="4"/>
        <v>270</v>
      </c>
      <c r="B271" s="4" t="s">
        <v>346</v>
      </c>
      <c r="C271" s="6">
        <v>2247</v>
      </c>
    </row>
    <row r="272" spans="1:3" s="3" customFormat="1" ht="18.75" customHeight="1" x14ac:dyDescent="0.25">
      <c r="A272" s="4">
        <f t="shared" si="4"/>
        <v>271</v>
      </c>
      <c r="B272" s="4" t="s">
        <v>347</v>
      </c>
      <c r="C272" s="6">
        <v>1579</v>
      </c>
    </row>
    <row r="273" spans="1:3" s="3" customFormat="1" ht="18.75" customHeight="1" x14ac:dyDescent="0.25">
      <c r="A273" s="4">
        <f t="shared" si="4"/>
        <v>272</v>
      </c>
      <c r="B273" s="4" t="s">
        <v>349</v>
      </c>
      <c r="C273" s="6">
        <v>7076.5</v>
      </c>
    </row>
    <row r="274" spans="1:3" s="3" customFormat="1" ht="18.75" customHeight="1" x14ac:dyDescent="0.25">
      <c r="A274" s="4">
        <f t="shared" si="4"/>
        <v>273</v>
      </c>
      <c r="B274" s="4" t="s">
        <v>351</v>
      </c>
      <c r="C274" s="6">
        <v>500.89</v>
      </c>
    </row>
    <row r="275" spans="1:3" s="3" customFormat="1" ht="18.75" customHeight="1" x14ac:dyDescent="0.25">
      <c r="A275" s="4">
        <f t="shared" si="4"/>
        <v>274</v>
      </c>
      <c r="B275" s="4" t="s">
        <v>352</v>
      </c>
      <c r="C275" s="6">
        <v>100</v>
      </c>
    </row>
    <row r="276" spans="1:3" s="3" customFormat="1" ht="18.75" customHeight="1" x14ac:dyDescent="0.25">
      <c r="A276" s="4">
        <f t="shared" si="4"/>
        <v>275</v>
      </c>
      <c r="B276" s="4" t="s">
        <v>354</v>
      </c>
      <c r="C276" s="6">
        <v>178.93</v>
      </c>
    </row>
    <row r="277" spans="1:3" s="3" customFormat="1" ht="18.75" customHeight="1" x14ac:dyDescent="0.25">
      <c r="A277" s="4">
        <f t="shared" si="4"/>
        <v>276</v>
      </c>
      <c r="B277" s="4" t="s">
        <v>355</v>
      </c>
      <c r="C277" s="6">
        <v>81.25</v>
      </c>
    </row>
    <row r="278" spans="1:3" s="3" customFormat="1" ht="18.75" customHeight="1" x14ac:dyDescent="0.25">
      <c r="A278" s="4">
        <f t="shared" si="4"/>
        <v>277</v>
      </c>
      <c r="B278" s="4" t="s">
        <v>356</v>
      </c>
      <c r="C278" s="6">
        <v>797</v>
      </c>
    </row>
    <row r="279" spans="1:3" s="3" customFormat="1" ht="18.75" customHeight="1" x14ac:dyDescent="0.25">
      <c r="A279" s="4">
        <f t="shared" si="4"/>
        <v>278</v>
      </c>
      <c r="B279" s="4" t="s">
        <v>362</v>
      </c>
      <c r="C279" s="6">
        <v>2185</v>
      </c>
    </row>
    <row r="280" spans="1:3" s="3" customFormat="1" ht="18.75" customHeight="1" x14ac:dyDescent="0.25">
      <c r="A280" s="4">
        <f t="shared" si="4"/>
        <v>279</v>
      </c>
      <c r="B280" s="4" t="s">
        <v>363</v>
      </c>
      <c r="C280" s="6">
        <v>420</v>
      </c>
    </row>
    <row r="281" spans="1:3" s="3" customFormat="1" ht="18.75" customHeight="1" x14ac:dyDescent="0.25">
      <c r="A281" s="4">
        <f t="shared" si="4"/>
        <v>280</v>
      </c>
      <c r="B281" s="4" t="s">
        <v>364</v>
      </c>
      <c r="C281" s="6">
        <v>210</v>
      </c>
    </row>
    <row r="282" spans="1:3" s="3" customFormat="1" ht="18.75" customHeight="1" x14ac:dyDescent="0.25">
      <c r="A282" s="4">
        <f t="shared" si="4"/>
        <v>281</v>
      </c>
      <c r="B282" s="4" t="s">
        <v>366</v>
      </c>
      <c r="C282" s="6">
        <v>22</v>
      </c>
    </row>
    <row r="283" spans="1:3" s="3" customFormat="1" ht="18.75" customHeight="1" x14ac:dyDescent="0.25">
      <c r="A283" s="4">
        <f t="shared" si="4"/>
        <v>282</v>
      </c>
      <c r="B283" s="4" t="s">
        <v>367</v>
      </c>
      <c r="C283" s="6">
        <v>283</v>
      </c>
    </row>
    <row r="284" spans="1:3" s="3" customFormat="1" ht="18.75" customHeight="1" x14ac:dyDescent="0.25">
      <c r="A284" s="4">
        <f t="shared" si="4"/>
        <v>283</v>
      </c>
      <c r="B284" s="4" t="s">
        <v>368</v>
      </c>
      <c r="C284" s="6">
        <v>337</v>
      </c>
    </row>
    <row r="285" spans="1:3" s="3" customFormat="1" ht="18.75" customHeight="1" x14ac:dyDescent="0.25">
      <c r="A285" s="4">
        <f t="shared" si="4"/>
        <v>284</v>
      </c>
      <c r="B285" s="4" t="s">
        <v>370</v>
      </c>
      <c r="C285" s="6">
        <v>546</v>
      </c>
    </row>
    <row r="286" spans="1:3" s="3" customFormat="1" ht="18.75" customHeight="1" x14ac:dyDescent="0.25">
      <c r="A286" s="4">
        <f t="shared" si="4"/>
        <v>285</v>
      </c>
      <c r="B286" s="4" t="s">
        <v>371</v>
      </c>
      <c r="C286" s="6">
        <v>6085.88</v>
      </c>
    </row>
    <row r="287" spans="1:3" s="3" customFormat="1" ht="18.75" customHeight="1" x14ac:dyDescent="0.25">
      <c r="A287" s="4">
        <f t="shared" si="4"/>
        <v>286</v>
      </c>
      <c r="B287" s="4" t="s">
        <v>372</v>
      </c>
      <c r="C287" s="6">
        <v>5</v>
      </c>
    </row>
    <row r="288" spans="1:3" s="3" customFormat="1" ht="18.75" customHeight="1" x14ac:dyDescent="0.25">
      <c r="A288" s="4">
        <f t="shared" si="4"/>
        <v>287</v>
      </c>
      <c r="B288" s="4" t="s">
        <v>373</v>
      </c>
      <c r="C288" s="6">
        <v>1</v>
      </c>
    </row>
    <row r="289" spans="1:3" s="3" customFormat="1" ht="18.75" customHeight="1" x14ac:dyDescent="0.25">
      <c r="A289" s="4">
        <f t="shared" si="4"/>
        <v>288</v>
      </c>
      <c r="B289" s="4" t="s">
        <v>374</v>
      </c>
      <c r="C289" s="6">
        <v>1</v>
      </c>
    </row>
    <row r="290" spans="1:3" s="3" customFormat="1" ht="18.75" customHeight="1" x14ac:dyDescent="0.25">
      <c r="A290" s="4">
        <f t="shared" si="4"/>
        <v>289</v>
      </c>
      <c r="B290" s="4" t="s">
        <v>375</v>
      </c>
      <c r="C290" s="6">
        <v>504</v>
      </c>
    </row>
    <row r="291" spans="1:3" s="3" customFormat="1" ht="18.75" customHeight="1" x14ac:dyDescent="0.25">
      <c r="A291" s="4">
        <f t="shared" si="4"/>
        <v>290</v>
      </c>
      <c r="B291" s="4" t="s">
        <v>376</v>
      </c>
      <c r="C291" s="6">
        <v>501</v>
      </c>
    </row>
    <row r="292" spans="1:3" s="3" customFormat="1" ht="18.75" customHeight="1" x14ac:dyDescent="0.25">
      <c r="A292" s="4">
        <f t="shared" si="4"/>
        <v>291</v>
      </c>
      <c r="B292" s="4" t="s">
        <v>377</v>
      </c>
      <c r="C292" s="6">
        <v>2</v>
      </c>
    </row>
    <row r="293" spans="1:3" s="3" customFormat="1" ht="18.75" customHeight="1" x14ac:dyDescent="0.25">
      <c r="A293" s="4">
        <f t="shared" si="4"/>
        <v>292</v>
      </c>
      <c r="B293" s="4" t="s">
        <v>378</v>
      </c>
      <c r="C293" s="6">
        <v>48</v>
      </c>
    </row>
    <row r="294" spans="1:3" s="3" customFormat="1" ht="18.75" customHeight="1" x14ac:dyDescent="0.25">
      <c r="A294" s="4">
        <f t="shared" si="4"/>
        <v>293</v>
      </c>
      <c r="B294" s="4" t="s">
        <v>379</v>
      </c>
      <c r="C294" s="6">
        <v>63</v>
      </c>
    </row>
    <row r="295" spans="1:3" s="3" customFormat="1" ht="18.75" customHeight="1" x14ac:dyDescent="0.25">
      <c r="A295" s="4">
        <f t="shared" si="4"/>
        <v>294</v>
      </c>
      <c r="B295" s="4" t="s">
        <v>380</v>
      </c>
      <c r="C295" s="6">
        <v>20</v>
      </c>
    </row>
    <row r="296" spans="1:3" s="3" customFormat="1" ht="18.75" customHeight="1" x14ac:dyDescent="0.25">
      <c r="A296" s="4">
        <f t="shared" si="4"/>
        <v>295</v>
      </c>
      <c r="B296" s="4" t="s">
        <v>382</v>
      </c>
      <c r="C296" s="6">
        <v>46</v>
      </c>
    </row>
    <row r="297" spans="1:3" s="3" customFormat="1" ht="18.75" customHeight="1" x14ac:dyDescent="0.25">
      <c r="A297" s="4">
        <f t="shared" si="4"/>
        <v>296</v>
      </c>
      <c r="B297" s="4" t="s">
        <v>383</v>
      </c>
      <c r="C297" s="6">
        <v>128</v>
      </c>
    </row>
    <row r="298" spans="1:3" s="3" customFormat="1" ht="18.75" customHeight="1" x14ac:dyDescent="0.25">
      <c r="A298" s="4">
        <f t="shared" si="4"/>
        <v>297</v>
      </c>
      <c r="B298" s="4" t="s">
        <v>384</v>
      </c>
      <c r="C298" s="6">
        <v>30</v>
      </c>
    </row>
    <row r="299" spans="1:3" s="3" customFormat="1" ht="18.75" customHeight="1" x14ac:dyDescent="0.25">
      <c r="A299" s="4">
        <f t="shared" si="4"/>
        <v>298</v>
      </c>
      <c r="B299" s="4" t="s">
        <v>386</v>
      </c>
      <c r="C299" s="6">
        <v>5</v>
      </c>
    </row>
    <row r="300" spans="1:3" s="3" customFormat="1" ht="18.75" customHeight="1" x14ac:dyDescent="0.25">
      <c r="A300" s="4">
        <f t="shared" si="4"/>
        <v>299</v>
      </c>
      <c r="B300" s="4" t="s">
        <v>389</v>
      </c>
      <c r="C300" s="6">
        <v>3</v>
      </c>
    </row>
    <row r="301" spans="1:3" s="3" customFormat="1" ht="18.75" customHeight="1" x14ac:dyDescent="0.25">
      <c r="A301" s="4">
        <f t="shared" si="4"/>
        <v>300</v>
      </c>
      <c r="B301" s="4" t="s">
        <v>390</v>
      </c>
      <c r="C301" s="6">
        <v>483</v>
      </c>
    </row>
    <row r="302" spans="1:3" s="3" customFormat="1" ht="18.75" customHeight="1" x14ac:dyDescent="0.25">
      <c r="A302" s="4">
        <f t="shared" si="4"/>
        <v>301</v>
      </c>
      <c r="B302" s="4" t="s">
        <v>391</v>
      </c>
      <c r="C302" s="6">
        <v>5</v>
      </c>
    </row>
    <row r="303" spans="1:3" s="3" customFormat="1" ht="18.75" customHeight="1" x14ac:dyDescent="0.25">
      <c r="A303" s="4">
        <f t="shared" si="4"/>
        <v>302</v>
      </c>
      <c r="B303" s="4" t="s">
        <v>393</v>
      </c>
      <c r="C303" s="6">
        <v>17.329999999999998</v>
      </c>
    </row>
    <row r="304" spans="1:3" s="3" customFormat="1" ht="18.75" customHeight="1" x14ac:dyDescent="0.25">
      <c r="A304" s="4">
        <f t="shared" si="4"/>
        <v>303</v>
      </c>
      <c r="B304" s="4" t="s">
        <v>394</v>
      </c>
      <c r="C304" s="6">
        <v>124</v>
      </c>
    </row>
    <row r="305" spans="1:3" s="3" customFormat="1" ht="18.75" customHeight="1" x14ac:dyDescent="0.25">
      <c r="A305" s="4">
        <f t="shared" si="4"/>
        <v>304</v>
      </c>
      <c r="B305" s="4" t="s">
        <v>395</v>
      </c>
      <c r="C305" s="6">
        <v>13.66</v>
      </c>
    </row>
    <row r="306" spans="1:3" s="3" customFormat="1" ht="18.75" customHeight="1" x14ac:dyDescent="0.25">
      <c r="A306" s="4">
        <f t="shared" si="4"/>
        <v>305</v>
      </c>
      <c r="B306" s="4" t="s">
        <v>398</v>
      </c>
      <c r="C306" s="6">
        <v>2</v>
      </c>
    </row>
    <row r="307" spans="1:3" s="3" customFormat="1" ht="18.75" customHeight="1" x14ac:dyDescent="0.25">
      <c r="A307" s="4">
        <f t="shared" si="4"/>
        <v>306</v>
      </c>
      <c r="B307" s="4" t="s">
        <v>399</v>
      </c>
      <c r="C307" s="6">
        <v>1</v>
      </c>
    </row>
    <row r="308" spans="1:3" s="3" customFormat="1" ht="18.75" customHeight="1" x14ac:dyDescent="0.25">
      <c r="A308" s="4">
        <f t="shared" si="4"/>
        <v>307</v>
      </c>
      <c r="B308" s="4" t="s">
        <v>400</v>
      </c>
      <c r="C308" s="6">
        <v>2.66</v>
      </c>
    </row>
    <row r="309" spans="1:3" s="3" customFormat="1" ht="18.75" customHeight="1" x14ac:dyDescent="0.25">
      <c r="A309" s="4">
        <f t="shared" si="4"/>
        <v>308</v>
      </c>
      <c r="B309" s="4" t="s">
        <v>401</v>
      </c>
      <c r="C309" s="6">
        <v>35.659999999999997</v>
      </c>
    </row>
    <row r="310" spans="1:3" s="3" customFormat="1" ht="18.75" customHeight="1" x14ac:dyDescent="0.25">
      <c r="A310" s="4">
        <f t="shared" si="4"/>
        <v>309</v>
      </c>
      <c r="B310" s="4" t="s">
        <v>402</v>
      </c>
      <c r="C310" s="6">
        <v>21.33</v>
      </c>
    </row>
    <row r="311" spans="1:3" s="3" customFormat="1" ht="18.75" customHeight="1" x14ac:dyDescent="0.25">
      <c r="A311" s="4">
        <f t="shared" si="4"/>
        <v>310</v>
      </c>
      <c r="B311" s="4" t="s">
        <v>404</v>
      </c>
      <c r="C311" s="6">
        <v>9</v>
      </c>
    </row>
    <row r="312" spans="1:3" s="3" customFormat="1" ht="18.75" customHeight="1" x14ac:dyDescent="0.25">
      <c r="A312" s="4">
        <f t="shared" si="4"/>
        <v>311</v>
      </c>
      <c r="B312" s="4" t="s">
        <v>405</v>
      </c>
      <c r="C312" s="6">
        <v>1</v>
      </c>
    </row>
    <row r="313" spans="1:3" s="3" customFormat="1" ht="18.75" customHeight="1" x14ac:dyDescent="0.25">
      <c r="A313" s="4">
        <f t="shared" si="4"/>
        <v>312</v>
      </c>
      <c r="B313" s="4" t="s">
        <v>407</v>
      </c>
      <c r="C313" s="6">
        <v>60</v>
      </c>
    </row>
    <row r="314" spans="1:3" s="3" customFormat="1" ht="18.75" customHeight="1" x14ac:dyDescent="0.25">
      <c r="A314" s="4">
        <f t="shared" si="4"/>
        <v>313</v>
      </c>
      <c r="B314" s="4" t="s">
        <v>409</v>
      </c>
      <c r="C314" s="6">
        <v>1</v>
      </c>
    </row>
    <row r="315" spans="1:3" s="3" customFormat="1" ht="18.75" customHeight="1" x14ac:dyDescent="0.25">
      <c r="A315" s="4">
        <f t="shared" si="4"/>
        <v>314</v>
      </c>
      <c r="B315" s="4" t="s">
        <v>410</v>
      </c>
      <c r="C315" s="6">
        <v>2</v>
      </c>
    </row>
    <row r="316" spans="1:3" s="3" customFormat="1" ht="18.75" customHeight="1" x14ac:dyDescent="0.25">
      <c r="A316" s="4">
        <f t="shared" si="4"/>
        <v>315</v>
      </c>
      <c r="B316" s="4" t="s">
        <v>411</v>
      </c>
      <c r="C316" s="6">
        <v>3</v>
      </c>
    </row>
    <row r="317" spans="1:3" s="3" customFormat="1" ht="18.75" customHeight="1" x14ac:dyDescent="0.25">
      <c r="A317" s="4">
        <f t="shared" si="4"/>
        <v>316</v>
      </c>
      <c r="B317" s="4" t="s">
        <v>413</v>
      </c>
      <c r="C317" s="6">
        <v>141</v>
      </c>
    </row>
    <row r="318" spans="1:3" s="3" customFormat="1" ht="18.75" customHeight="1" x14ac:dyDescent="0.25">
      <c r="A318" s="4">
        <f t="shared" si="4"/>
        <v>317</v>
      </c>
      <c r="B318" s="4" t="s">
        <v>414</v>
      </c>
      <c r="C318" s="6">
        <v>443</v>
      </c>
    </row>
    <row r="319" spans="1:3" s="3" customFormat="1" ht="18.75" customHeight="1" x14ac:dyDescent="0.25">
      <c r="A319" s="4">
        <f t="shared" si="4"/>
        <v>318</v>
      </c>
      <c r="B319" s="4" t="s">
        <v>416</v>
      </c>
      <c r="C319" s="6">
        <v>6</v>
      </c>
    </row>
    <row r="320" spans="1:3" s="3" customFormat="1" ht="18.75" customHeight="1" x14ac:dyDescent="0.25">
      <c r="A320" s="4">
        <f t="shared" si="4"/>
        <v>319</v>
      </c>
      <c r="B320" s="4" t="s">
        <v>419</v>
      </c>
      <c r="C320" s="6">
        <v>11.44</v>
      </c>
    </row>
    <row r="321" spans="1:3" s="3" customFormat="1" ht="18.75" customHeight="1" x14ac:dyDescent="0.25">
      <c r="A321" s="4">
        <f t="shared" si="4"/>
        <v>320</v>
      </c>
      <c r="B321" s="4" t="s">
        <v>420</v>
      </c>
      <c r="C321" s="6">
        <v>8000</v>
      </c>
    </row>
    <row r="322" spans="1:3" s="3" customFormat="1" ht="18.75" customHeight="1" x14ac:dyDescent="0.25">
      <c r="A322" s="4">
        <f t="shared" si="4"/>
        <v>321</v>
      </c>
      <c r="B322" s="4" t="s">
        <v>422</v>
      </c>
      <c r="C322" s="6">
        <v>527</v>
      </c>
    </row>
    <row r="323" spans="1:3" s="3" customFormat="1" ht="18.75" customHeight="1" x14ac:dyDescent="0.25">
      <c r="A323" s="4">
        <f t="shared" si="4"/>
        <v>322</v>
      </c>
      <c r="B323" s="4" t="s">
        <v>423</v>
      </c>
      <c r="C323" s="6">
        <v>1444</v>
      </c>
    </row>
    <row r="324" spans="1:3" s="3" customFormat="1" ht="18.75" customHeight="1" x14ac:dyDescent="0.25">
      <c r="A324" s="4">
        <f t="shared" ref="A324:A329" si="5">+A323+1</f>
        <v>323</v>
      </c>
      <c r="B324" s="4" t="s">
        <v>427</v>
      </c>
      <c r="C324" s="6">
        <v>2</v>
      </c>
    </row>
    <row r="325" spans="1:3" s="3" customFormat="1" ht="18.75" customHeight="1" x14ac:dyDescent="0.25">
      <c r="A325" s="4">
        <f t="shared" si="5"/>
        <v>324</v>
      </c>
      <c r="B325" s="4" t="s">
        <v>428</v>
      </c>
      <c r="C325" s="6">
        <v>13</v>
      </c>
    </row>
    <row r="326" spans="1:3" s="3" customFormat="1" ht="18.75" customHeight="1" x14ac:dyDescent="0.25">
      <c r="A326" s="4">
        <f t="shared" si="5"/>
        <v>325</v>
      </c>
      <c r="B326" s="4" t="s">
        <v>429</v>
      </c>
      <c r="C326" s="6">
        <v>17</v>
      </c>
    </row>
    <row r="327" spans="1:3" s="3" customFormat="1" ht="18.75" customHeight="1" x14ac:dyDescent="0.25">
      <c r="A327" s="4">
        <f t="shared" si="5"/>
        <v>326</v>
      </c>
      <c r="B327" s="4" t="s">
        <v>430</v>
      </c>
      <c r="C327" s="6">
        <v>167</v>
      </c>
    </row>
    <row r="328" spans="1:3" s="3" customFormat="1" ht="18.75" customHeight="1" x14ac:dyDescent="0.25">
      <c r="A328" s="4">
        <f t="shared" si="5"/>
        <v>327</v>
      </c>
      <c r="B328" s="4" t="s">
        <v>431</v>
      </c>
      <c r="C328" s="6">
        <v>8</v>
      </c>
    </row>
    <row r="329" spans="1:3" s="3" customFormat="1" ht="18.75" customHeight="1" x14ac:dyDescent="0.25">
      <c r="A329" s="4">
        <f t="shared" si="5"/>
        <v>328</v>
      </c>
      <c r="B329" s="4" t="s">
        <v>432</v>
      </c>
      <c r="C329" s="6">
        <v>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C5C6-CEB4-46C9-84D5-A16AE1DDEC85}">
  <sheetPr>
    <tabColor rgb="FF00B0F0"/>
  </sheetPr>
  <dimension ref="A1:E146"/>
  <sheetViews>
    <sheetView tabSelected="1" topLeftCell="A70" workbookViewId="0">
      <selection activeCell="H90" sqref="H90"/>
    </sheetView>
  </sheetViews>
  <sheetFormatPr baseColWidth="10" defaultRowHeight="15" x14ac:dyDescent="0.25"/>
  <cols>
    <col min="1" max="1" width="4" style="1" bestFit="1" customWidth="1"/>
    <col min="2" max="2" width="62.7109375" style="1" customWidth="1"/>
    <col min="3" max="3" width="10" style="1" bestFit="1" customWidth="1"/>
    <col min="4" max="16384" width="11.42578125" style="1"/>
  </cols>
  <sheetData>
    <row r="1" spans="1:5" s="3" customFormat="1" ht="45.75" customHeight="1" x14ac:dyDescent="0.25">
      <c r="A1" s="2" t="s">
        <v>433</v>
      </c>
      <c r="B1" s="2" t="s">
        <v>0</v>
      </c>
      <c r="C1" s="2" t="s">
        <v>435</v>
      </c>
    </row>
    <row r="2" spans="1:5" s="3" customFormat="1" ht="18.75" customHeight="1" x14ac:dyDescent="0.25">
      <c r="A2" s="4">
        <v>1</v>
      </c>
      <c r="B2" s="4" t="s">
        <v>1</v>
      </c>
      <c r="C2" s="4">
        <v>848</v>
      </c>
    </row>
    <row r="3" spans="1:5" s="3" customFormat="1" ht="18.75" customHeight="1" x14ac:dyDescent="0.25">
      <c r="A3" s="4">
        <f>+A2+1</f>
        <v>2</v>
      </c>
      <c r="B3" s="4" t="s">
        <v>2</v>
      </c>
      <c r="C3" s="4">
        <v>23.02</v>
      </c>
    </row>
    <row r="4" spans="1:5" s="3" customFormat="1" ht="18.75" customHeight="1" x14ac:dyDescent="0.25">
      <c r="A4" s="4">
        <f t="shared" ref="A4:A67" si="0">+A3+1</f>
        <v>3</v>
      </c>
      <c r="B4" s="4" t="s">
        <v>3</v>
      </c>
      <c r="C4" s="4">
        <v>82</v>
      </c>
    </row>
    <row r="5" spans="1:5" s="3" customFormat="1" ht="18.75" customHeight="1" x14ac:dyDescent="0.25">
      <c r="A5" s="4">
        <f t="shared" si="0"/>
        <v>4</v>
      </c>
      <c r="B5" s="4" t="s">
        <v>8</v>
      </c>
      <c r="C5" s="4">
        <v>500</v>
      </c>
    </row>
    <row r="6" spans="1:5" s="3" customFormat="1" ht="18.75" customHeight="1" x14ac:dyDescent="0.25">
      <c r="A6" s="4">
        <f t="shared" si="0"/>
        <v>5</v>
      </c>
      <c r="B6" s="4" t="s">
        <v>9</v>
      </c>
      <c r="C6" s="4">
        <v>1100</v>
      </c>
    </row>
    <row r="7" spans="1:5" s="3" customFormat="1" ht="18.75" customHeight="1" x14ac:dyDescent="0.25">
      <c r="A7" s="4">
        <f t="shared" si="0"/>
        <v>6</v>
      </c>
      <c r="B7" s="4" t="s">
        <v>10</v>
      </c>
      <c r="C7" s="4">
        <v>472.5</v>
      </c>
    </row>
    <row r="8" spans="1:5" s="3" customFormat="1" ht="18.75" customHeight="1" x14ac:dyDescent="0.25">
      <c r="A8" s="4">
        <f t="shared" si="0"/>
        <v>7</v>
      </c>
      <c r="B8" s="4" t="s">
        <v>18</v>
      </c>
      <c r="C8" s="4">
        <v>10</v>
      </c>
    </row>
    <row r="9" spans="1:5" s="3" customFormat="1" ht="27" customHeight="1" x14ac:dyDescent="0.25">
      <c r="A9" s="4">
        <f t="shared" si="0"/>
        <v>8</v>
      </c>
      <c r="B9" s="4" t="s">
        <v>19</v>
      </c>
      <c r="C9" s="4">
        <v>799.74</v>
      </c>
      <c r="E9" s="3" t="s">
        <v>436</v>
      </c>
    </row>
    <row r="10" spans="1:5" s="3" customFormat="1" ht="18.75" customHeight="1" x14ac:dyDescent="0.25">
      <c r="A10" s="4">
        <f t="shared" si="0"/>
        <v>9</v>
      </c>
      <c r="B10" s="4" t="s">
        <v>20</v>
      </c>
      <c r="C10" s="4">
        <v>12</v>
      </c>
    </row>
    <row r="11" spans="1:5" s="3" customFormat="1" ht="18.75" customHeight="1" x14ac:dyDescent="0.25">
      <c r="A11" s="4">
        <f t="shared" si="0"/>
        <v>10</v>
      </c>
      <c r="B11" s="4" t="s">
        <v>22</v>
      </c>
      <c r="C11" s="4">
        <v>142.4</v>
      </c>
    </row>
    <row r="12" spans="1:5" s="3" customFormat="1" ht="18.75" customHeight="1" x14ac:dyDescent="0.25">
      <c r="A12" s="4">
        <f t="shared" si="0"/>
        <v>11</v>
      </c>
      <c r="B12" s="4" t="s">
        <v>24</v>
      </c>
      <c r="C12" s="4">
        <v>634</v>
      </c>
    </row>
    <row r="13" spans="1:5" s="3" customFormat="1" ht="18.75" customHeight="1" x14ac:dyDescent="0.25">
      <c r="A13" s="4">
        <f t="shared" si="0"/>
        <v>12</v>
      </c>
      <c r="B13" s="4" t="s">
        <v>25</v>
      </c>
      <c r="C13" s="4">
        <v>5</v>
      </c>
    </row>
    <row r="14" spans="1:5" s="3" customFormat="1" ht="18.75" customHeight="1" x14ac:dyDescent="0.25">
      <c r="A14" s="4">
        <f t="shared" si="0"/>
        <v>13</v>
      </c>
      <c r="B14" s="4" t="s">
        <v>26</v>
      </c>
      <c r="C14" s="4">
        <v>5</v>
      </c>
    </row>
    <row r="15" spans="1:5" s="3" customFormat="1" ht="18.75" customHeight="1" x14ac:dyDescent="0.25">
      <c r="A15" s="4">
        <f t="shared" si="0"/>
        <v>14</v>
      </c>
      <c r="B15" s="4" t="s">
        <v>29</v>
      </c>
      <c r="C15" s="4">
        <v>1397</v>
      </c>
    </row>
    <row r="16" spans="1:5" s="3" customFormat="1" ht="18.75" customHeight="1" x14ac:dyDescent="0.25">
      <c r="A16" s="4">
        <f t="shared" si="0"/>
        <v>15</v>
      </c>
      <c r="B16" s="4" t="s">
        <v>30</v>
      </c>
      <c r="C16" s="4">
        <v>73</v>
      </c>
    </row>
    <row r="17" spans="1:3" s="3" customFormat="1" ht="18.75" customHeight="1" x14ac:dyDescent="0.25">
      <c r="A17" s="4">
        <f t="shared" si="0"/>
        <v>16</v>
      </c>
      <c r="B17" s="4" t="s">
        <v>32</v>
      </c>
      <c r="C17" s="4">
        <v>21671</v>
      </c>
    </row>
    <row r="18" spans="1:3" s="3" customFormat="1" ht="18.75" customHeight="1" x14ac:dyDescent="0.25">
      <c r="A18" s="4">
        <f t="shared" si="0"/>
        <v>17</v>
      </c>
      <c r="B18" s="4" t="s">
        <v>36</v>
      </c>
      <c r="C18" s="4">
        <v>7</v>
      </c>
    </row>
    <row r="19" spans="1:3" s="3" customFormat="1" ht="18.75" customHeight="1" x14ac:dyDescent="0.25">
      <c r="A19" s="4">
        <f t="shared" si="0"/>
        <v>18</v>
      </c>
      <c r="B19" s="4" t="s">
        <v>37</v>
      </c>
      <c r="C19" s="4">
        <v>10</v>
      </c>
    </row>
    <row r="20" spans="1:3" s="3" customFormat="1" ht="18.75" customHeight="1" x14ac:dyDescent="0.25">
      <c r="A20" s="4">
        <f t="shared" si="0"/>
        <v>19</v>
      </c>
      <c r="B20" s="4" t="s">
        <v>48</v>
      </c>
      <c r="C20" s="4">
        <v>50</v>
      </c>
    </row>
    <row r="21" spans="1:3" s="3" customFormat="1" ht="18.75" customHeight="1" x14ac:dyDescent="0.25">
      <c r="A21" s="4">
        <f t="shared" si="0"/>
        <v>20</v>
      </c>
      <c r="B21" s="4" t="s">
        <v>49</v>
      </c>
      <c r="C21" s="4">
        <v>506</v>
      </c>
    </row>
    <row r="22" spans="1:3" s="3" customFormat="1" ht="18.75" customHeight="1" x14ac:dyDescent="0.25">
      <c r="A22" s="4">
        <f t="shared" si="0"/>
        <v>21</v>
      </c>
      <c r="B22" s="4" t="s">
        <v>50</v>
      </c>
      <c r="C22" s="4">
        <v>10</v>
      </c>
    </row>
    <row r="23" spans="1:3" s="3" customFormat="1" ht="18.75" customHeight="1" x14ac:dyDescent="0.25">
      <c r="A23" s="4">
        <f t="shared" si="0"/>
        <v>22</v>
      </c>
      <c r="B23" s="4" t="s">
        <v>62</v>
      </c>
      <c r="C23" s="4">
        <v>70</v>
      </c>
    </row>
    <row r="24" spans="1:3" s="3" customFormat="1" ht="18.75" customHeight="1" x14ac:dyDescent="0.25">
      <c r="A24" s="4">
        <f t="shared" si="0"/>
        <v>23</v>
      </c>
      <c r="B24" s="4" t="s">
        <v>65</v>
      </c>
      <c r="C24" s="4">
        <v>5.4</v>
      </c>
    </row>
    <row r="25" spans="1:3" s="3" customFormat="1" ht="18.75" customHeight="1" x14ac:dyDescent="0.25">
      <c r="A25" s="4">
        <f t="shared" si="0"/>
        <v>24</v>
      </c>
      <c r="B25" s="4" t="s">
        <v>67</v>
      </c>
      <c r="C25" s="4">
        <v>213</v>
      </c>
    </row>
    <row r="26" spans="1:3" s="3" customFormat="1" ht="18.75" customHeight="1" x14ac:dyDescent="0.25">
      <c r="A26" s="4">
        <f t="shared" si="0"/>
        <v>25</v>
      </c>
      <c r="B26" s="4" t="s">
        <v>69</v>
      </c>
      <c r="C26" s="4">
        <v>850</v>
      </c>
    </row>
    <row r="27" spans="1:3" s="3" customFormat="1" ht="18.75" customHeight="1" x14ac:dyDescent="0.25">
      <c r="A27" s="4">
        <f t="shared" si="0"/>
        <v>26</v>
      </c>
      <c r="B27" s="4" t="s">
        <v>81</v>
      </c>
      <c r="C27" s="4">
        <v>20</v>
      </c>
    </row>
    <row r="28" spans="1:3" s="3" customFormat="1" ht="18.75" customHeight="1" x14ac:dyDescent="0.25">
      <c r="A28" s="4">
        <f t="shared" si="0"/>
        <v>27</v>
      </c>
      <c r="B28" s="4" t="s">
        <v>89</v>
      </c>
      <c r="C28" s="4">
        <v>3</v>
      </c>
    </row>
    <row r="29" spans="1:3" s="3" customFormat="1" ht="18.75" customHeight="1" x14ac:dyDescent="0.25">
      <c r="A29" s="4">
        <f t="shared" si="0"/>
        <v>28</v>
      </c>
      <c r="B29" s="4" t="s">
        <v>94</v>
      </c>
      <c r="C29" s="4">
        <v>14</v>
      </c>
    </row>
    <row r="30" spans="1:3" s="3" customFormat="1" ht="18.75" customHeight="1" x14ac:dyDescent="0.25">
      <c r="A30" s="4">
        <f t="shared" si="0"/>
        <v>29</v>
      </c>
      <c r="B30" s="4" t="s">
        <v>95</v>
      </c>
      <c r="C30" s="4">
        <v>13</v>
      </c>
    </row>
    <row r="31" spans="1:3" s="3" customFormat="1" ht="18.75" customHeight="1" x14ac:dyDescent="0.25">
      <c r="A31" s="4">
        <f t="shared" si="0"/>
        <v>30</v>
      </c>
      <c r="B31" s="4" t="s">
        <v>96</v>
      </c>
      <c r="C31" s="4">
        <v>220</v>
      </c>
    </row>
    <row r="32" spans="1:3" s="3" customFormat="1" ht="18.75" customHeight="1" x14ac:dyDescent="0.25">
      <c r="A32" s="4">
        <f t="shared" si="0"/>
        <v>31</v>
      </c>
      <c r="B32" s="4" t="s">
        <v>101</v>
      </c>
      <c r="C32" s="4">
        <v>10</v>
      </c>
    </row>
    <row r="33" spans="1:3" s="3" customFormat="1" ht="18.75" customHeight="1" x14ac:dyDescent="0.25">
      <c r="A33" s="4">
        <f t="shared" si="0"/>
        <v>32</v>
      </c>
      <c r="B33" s="4" t="s">
        <v>106</v>
      </c>
      <c r="C33" s="4">
        <v>2087.9</v>
      </c>
    </row>
    <row r="34" spans="1:3" s="3" customFormat="1" ht="18.75" customHeight="1" x14ac:dyDescent="0.25">
      <c r="A34" s="4">
        <f t="shared" si="0"/>
        <v>33</v>
      </c>
      <c r="B34" s="4" t="s">
        <v>107</v>
      </c>
      <c r="C34" s="4">
        <v>3001</v>
      </c>
    </row>
    <row r="35" spans="1:3" s="3" customFormat="1" ht="18.75" customHeight="1" x14ac:dyDescent="0.25">
      <c r="A35" s="4">
        <f t="shared" si="0"/>
        <v>34</v>
      </c>
      <c r="B35" s="4" t="s">
        <v>108</v>
      </c>
      <c r="C35" s="4">
        <v>9904.5</v>
      </c>
    </row>
    <row r="36" spans="1:3" s="3" customFormat="1" ht="18.75" customHeight="1" x14ac:dyDescent="0.25">
      <c r="A36" s="4">
        <f t="shared" si="0"/>
        <v>35</v>
      </c>
      <c r="B36" s="4" t="s">
        <v>109</v>
      </c>
      <c r="C36" s="4">
        <v>2823</v>
      </c>
    </row>
    <row r="37" spans="1:3" s="3" customFormat="1" ht="18.75" customHeight="1" x14ac:dyDescent="0.25">
      <c r="A37" s="4">
        <f t="shared" si="0"/>
        <v>36</v>
      </c>
      <c r="B37" s="4" t="s">
        <v>110</v>
      </c>
      <c r="C37" s="4">
        <v>32</v>
      </c>
    </row>
    <row r="38" spans="1:3" s="3" customFormat="1" ht="18.75" customHeight="1" x14ac:dyDescent="0.25">
      <c r="A38" s="4">
        <f t="shared" si="0"/>
        <v>37</v>
      </c>
      <c r="B38" s="4" t="s">
        <v>111</v>
      </c>
      <c r="C38" s="4">
        <v>3</v>
      </c>
    </row>
    <row r="39" spans="1:3" s="3" customFormat="1" ht="18.75" customHeight="1" x14ac:dyDescent="0.25">
      <c r="A39" s="4">
        <f t="shared" si="0"/>
        <v>38</v>
      </c>
      <c r="B39" s="4" t="s">
        <v>117</v>
      </c>
      <c r="C39" s="4">
        <v>6</v>
      </c>
    </row>
    <row r="40" spans="1:3" s="3" customFormat="1" ht="18.75" customHeight="1" x14ac:dyDescent="0.25">
      <c r="A40" s="4">
        <f t="shared" si="0"/>
        <v>39</v>
      </c>
      <c r="B40" s="4" t="s">
        <v>118</v>
      </c>
      <c r="C40" s="4">
        <v>1</v>
      </c>
    </row>
    <row r="41" spans="1:3" s="3" customFormat="1" ht="18.75" customHeight="1" x14ac:dyDescent="0.25">
      <c r="A41" s="4">
        <f t="shared" si="0"/>
        <v>40</v>
      </c>
      <c r="B41" s="4" t="s">
        <v>121</v>
      </c>
      <c r="C41" s="4">
        <v>341</v>
      </c>
    </row>
    <row r="42" spans="1:3" s="3" customFormat="1" ht="18.75" customHeight="1" x14ac:dyDescent="0.25">
      <c r="A42" s="4">
        <f t="shared" si="0"/>
        <v>41</v>
      </c>
      <c r="B42" s="4" t="s">
        <v>124</v>
      </c>
      <c r="C42" s="4">
        <v>58</v>
      </c>
    </row>
    <row r="43" spans="1:3" s="3" customFormat="1" ht="18.75" customHeight="1" x14ac:dyDescent="0.25">
      <c r="A43" s="4">
        <f t="shared" si="0"/>
        <v>42</v>
      </c>
      <c r="B43" s="4" t="s">
        <v>127</v>
      </c>
      <c r="C43" s="4">
        <v>200</v>
      </c>
    </row>
    <row r="44" spans="1:3" s="3" customFormat="1" ht="18.75" customHeight="1" x14ac:dyDescent="0.25">
      <c r="A44" s="4">
        <f t="shared" si="0"/>
        <v>43</v>
      </c>
      <c r="B44" s="4" t="s">
        <v>143</v>
      </c>
      <c r="C44" s="4">
        <v>150</v>
      </c>
    </row>
    <row r="45" spans="1:3" s="3" customFormat="1" ht="18.75" customHeight="1" x14ac:dyDescent="0.25">
      <c r="A45" s="4">
        <f t="shared" si="0"/>
        <v>44</v>
      </c>
      <c r="B45" s="4" t="s">
        <v>144</v>
      </c>
      <c r="C45" s="4">
        <v>2476</v>
      </c>
    </row>
    <row r="46" spans="1:3" s="3" customFormat="1" ht="18.75" customHeight="1" x14ac:dyDescent="0.25">
      <c r="A46" s="4">
        <f t="shared" si="0"/>
        <v>45</v>
      </c>
      <c r="B46" s="4" t="s">
        <v>145</v>
      </c>
      <c r="C46" s="4">
        <v>1998</v>
      </c>
    </row>
    <row r="47" spans="1:3" s="3" customFormat="1" ht="18.75" customHeight="1" x14ac:dyDescent="0.25">
      <c r="A47" s="4">
        <f t="shared" si="0"/>
        <v>46</v>
      </c>
      <c r="B47" s="4" t="s">
        <v>150</v>
      </c>
      <c r="C47" s="4">
        <v>1480</v>
      </c>
    </row>
    <row r="48" spans="1:3" s="3" customFormat="1" ht="18.75" customHeight="1" x14ac:dyDescent="0.25">
      <c r="A48" s="4">
        <f t="shared" si="0"/>
        <v>47</v>
      </c>
      <c r="B48" s="4" t="s">
        <v>154</v>
      </c>
      <c r="C48" s="4">
        <v>8</v>
      </c>
    </row>
    <row r="49" spans="1:3" s="3" customFormat="1" ht="18.75" customHeight="1" x14ac:dyDescent="0.25">
      <c r="A49" s="4">
        <f t="shared" si="0"/>
        <v>48</v>
      </c>
      <c r="B49" s="4" t="s">
        <v>161</v>
      </c>
      <c r="C49" s="4">
        <v>28.83</v>
      </c>
    </row>
    <row r="50" spans="1:3" s="3" customFormat="1" ht="18.75" customHeight="1" x14ac:dyDescent="0.25">
      <c r="A50" s="4">
        <f t="shared" si="0"/>
        <v>49</v>
      </c>
      <c r="B50" s="4" t="s">
        <v>162</v>
      </c>
      <c r="C50" s="4">
        <v>28</v>
      </c>
    </row>
    <row r="51" spans="1:3" s="3" customFormat="1" ht="18.75" customHeight="1" x14ac:dyDescent="0.25">
      <c r="A51" s="4">
        <f t="shared" si="0"/>
        <v>50</v>
      </c>
      <c r="B51" s="4" t="s">
        <v>163</v>
      </c>
      <c r="C51" s="4">
        <v>3161</v>
      </c>
    </row>
    <row r="52" spans="1:3" s="3" customFormat="1" ht="18.75" customHeight="1" x14ac:dyDescent="0.25">
      <c r="A52" s="4">
        <f t="shared" si="0"/>
        <v>51</v>
      </c>
      <c r="B52" s="4" t="s">
        <v>176</v>
      </c>
      <c r="C52" s="4">
        <v>36</v>
      </c>
    </row>
    <row r="53" spans="1:3" s="3" customFormat="1" ht="18.75" customHeight="1" x14ac:dyDescent="0.25">
      <c r="A53" s="4">
        <f t="shared" si="0"/>
        <v>52</v>
      </c>
      <c r="B53" s="4" t="s">
        <v>177</v>
      </c>
      <c r="C53" s="4">
        <v>4</v>
      </c>
    </row>
    <row r="54" spans="1:3" s="3" customFormat="1" ht="18.75" customHeight="1" x14ac:dyDescent="0.25">
      <c r="A54" s="4">
        <f t="shared" si="0"/>
        <v>53</v>
      </c>
      <c r="B54" s="4" t="s">
        <v>178</v>
      </c>
      <c r="C54" s="4">
        <v>89.99</v>
      </c>
    </row>
    <row r="55" spans="1:3" s="3" customFormat="1" ht="18.75" customHeight="1" x14ac:dyDescent="0.25">
      <c r="A55" s="4">
        <f t="shared" si="0"/>
        <v>54</v>
      </c>
      <c r="B55" s="4" t="s">
        <v>180</v>
      </c>
      <c r="C55" s="4">
        <v>15</v>
      </c>
    </row>
    <row r="56" spans="1:3" s="3" customFormat="1" ht="18.75" customHeight="1" x14ac:dyDescent="0.25">
      <c r="A56" s="4">
        <f t="shared" si="0"/>
        <v>55</v>
      </c>
      <c r="B56" s="4" t="s">
        <v>181</v>
      </c>
      <c r="C56" s="4">
        <v>3</v>
      </c>
    </row>
    <row r="57" spans="1:3" s="3" customFormat="1" ht="18.75" customHeight="1" x14ac:dyDescent="0.25">
      <c r="A57" s="4">
        <f t="shared" si="0"/>
        <v>56</v>
      </c>
      <c r="B57" s="4" t="s">
        <v>182</v>
      </c>
      <c r="C57" s="4">
        <v>1000</v>
      </c>
    </row>
    <row r="58" spans="1:3" s="3" customFormat="1" ht="18.75" customHeight="1" x14ac:dyDescent="0.25">
      <c r="A58" s="4">
        <f t="shared" si="0"/>
        <v>57</v>
      </c>
      <c r="B58" s="4" t="s">
        <v>185</v>
      </c>
      <c r="C58" s="4">
        <v>179</v>
      </c>
    </row>
    <row r="59" spans="1:3" s="3" customFormat="1" ht="18.75" customHeight="1" x14ac:dyDescent="0.25">
      <c r="A59" s="4">
        <f t="shared" si="0"/>
        <v>58</v>
      </c>
      <c r="B59" s="4" t="s">
        <v>188</v>
      </c>
      <c r="C59" s="4">
        <v>92</v>
      </c>
    </row>
    <row r="60" spans="1:3" s="3" customFormat="1" ht="18.75" customHeight="1" x14ac:dyDescent="0.25">
      <c r="A60" s="4">
        <f t="shared" si="0"/>
        <v>59</v>
      </c>
      <c r="B60" s="4" t="s">
        <v>190</v>
      </c>
      <c r="C60" s="4">
        <v>89</v>
      </c>
    </row>
    <row r="61" spans="1:3" s="3" customFormat="1" ht="18.75" customHeight="1" x14ac:dyDescent="0.25">
      <c r="A61" s="4">
        <f t="shared" si="0"/>
        <v>60</v>
      </c>
      <c r="B61" s="4" t="s">
        <v>192</v>
      </c>
      <c r="C61" s="4">
        <v>2</v>
      </c>
    </row>
    <row r="62" spans="1:3" s="3" customFormat="1" ht="18.75" customHeight="1" x14ac:dyDescent="0.25">
      <c r="A62" s="4">
        <f t="shared" si="0"/>
        <v>61</v>
      </c>
      <c r="B62" s="4" t="s">
        <v>194</v>
      </c>
      <c r="C62" s="4">
        <v>200</v>
      </c>
    </row>
    <row r="63" spans="1:3" s="3" customFormat="1" ht="18.75" customHeight="1" x14ac:dyDescent="0.25">
      <c r="A63" s="4">
        <f t="shared" si="0"/>
        <v>62</v>
      </c>
      <c r="B63" s="4" t="s">
        <v>195</v>
      </c>
      <c r="C63" s="4">
        <v>43</v>
      </c>
    </row>
    <row r="64" spans="1:3" s="3" customFormat="1" ht="18.75" customHeight="1" x14ac:dyDescent="0.25">
      <c r="A64" s="4">
        <f t="shared" si="0"/>
        <v>63</v>
      </c>
      <c r="B64" s="4" t="s">
        <v>197</v>
      </c>
      <c r="C64" s="4">
        <v>10</v>
      </c>
    </row>
    <row r="65" spans="1:3" s="3" customFormat="1" ht="18.75" customHeight="1" x14ac:dyDescent="0.25">
      <c r="A65" s="4">
        <f t="shared" si="0"/>
        <v>64</v>
      </c>
      <c r="B65" s="4" t="s">
        <v>198</v>
      </c>
      <c r="C65" s="4">
        <v>406.9</v>
      </c>
    </row>
    <row r="66" spans="1:3" s="3" customFormat="1" ht="18.75" customHeight="1" x14ac:dyDescent="0.25">
      <c r="A66" s="4">
        <f t="shared" si="0"/>
        <v>65</v>
      </c>
      <c r="B66" s="4" t="s">
        <v>201</v>
      </c>
      <c r="C66" s="4">
        <v>1</v>
      </c>
    </row>
    <row r="67" spans="1:3" s="3" customFormat="1" ht="18.75" customHeight="1" x14ac:dyDescent="0.25">
      <c r="A67" s="4">
        <f t="shared" si="0"/>
        <v>66</v>
      </c>
      <c r="B67" s="4" t="s">
        <v>203</v>
      </c>
      <c r="C67" s="4">
        <v>5</v>
      </c>
    </row>
    <row r="68" spans="1:3" s="3" customFormat="1" ht="18.75" customHeight="1" x14ac:dyDescent="0.25">
      <c r="A68" s="4">
        <f t="shared" ref="A68:A131" si="1">+A67+1</f>
        <v>67</v>
      </c>
      <c r="B68" s="4" t="s">
        <v>204</v>
      </c>
      <c r="C68" s="4">
        <v>649</v>
      </c>
    </row>
    <row r="69" spans="1:3" s="3" customFormat="1" ht="18.75" customHeight="1" x14ac:dyDescent="0.25">
      <c r="A69" s="4">
        <f t="shared" si="1"/>
        <v>68</v>
      </c>
      <c r="B69" s="4" t="s">
        <v>205</v>
      </c>
      <c r="C69" s="4">
        <v>30</v>
      </c>
    </row>
    <row r="70" spans="1:3" s="3" customFormat="1" ht="18.75" customHeight="1" x14ac:dyDescent="0.25">
      <c r="A70" s="4">
        <f t="shared" si="1"/>
        <v>69</v>
      </c>
      <c r="B70" s="4" t="s">
        <v>207</v>
      </c>
      <c r="C70" s="4">
        <v>985.76</v>
      </c>
    </row>
    <row r="71" spans="1:3" s="3" customFormat="1" ht="18.75" customHeight="1" x14ac:dyDescent="0.25">
      <c r="A71" s="4">
        <f t="shared" si="1"/>
        <v>70</v>
      </c>
      <c r="B71" s="4" t="s">
        <v>208</v>
      </c>
      <c r="C71" s="4">
        <v>3</v>
      </c>
    </row>
    <row r="72" spans="1:3" s="3" customFormat="1" ht="18.75" customHeight="1" x14ac:dyDescent="0.25">
      <c r="A72" s="4">
        <f t="shared" si="1"/>
        <v>71</v>
      </c>
      <c r="B72" s="4" t="s">
        <v>209</v>
      </c>
      <c r="C72" s="4">
        <v>20</v>
      </c>
    </row>
    <row r="73" spans="1:3" s="3" customFormat="1" ht="18.75" customHeight="1" x14ac:dyDescent="0.25">
      <c r="A73" s="4">
        <f t="shared" si="1"/>
        <v>72</v>
      </c>
      <c r="B73" s="4" t="s">
        <v>211</v>
      </c>
      <c r="C73" s="4">
        <v>19</v>
      </c>
    </row>
    <row r="74" spans="1:3" s="3" customFormat="1" ht="18.75" customHeight="1" x14ac:dyDescent="0.25">
      <c r="A74" s="4">
        <f t="shared" si="1"/>
        <v>73</v>
      </c>
      <c r="B74" s="4" t="s">
        <v>215</v>
      </c>
      <c r="C74" s="4">
        <v>47.96</v>
      </c>
    </row>
    <row r="75" spans="1:3" s="3" customFormat="1" ht="18.75" customHeight="1" x14ac:dyDescent="0.25">
      <c r="A75" s="4">
        <f t="shared" si="1"/>
        <v>74</v>
      </c>
      <c r="B75" s="4" t="s">
        <v>216</v>
      </c>
      <c r="C75" s="4">
        <v>36</v>
      </c>
    </row>
    <row r="76" spans="1:3" s="3" customFormat="1" ht="18.75" customHeight="1" x14ac:dyDescent="0.25">
      <c r="A76" s="4">
        <f t="shared" si="1"/>
        <v>75</v>
      </c>
      <c r="B76" s="4" t="s">
        <v>218</v>
      </c>
      <c r="C76" s="4">
        <v>5468</v>
      </c>
    </row>
    <row r="77" spans="1:3" s="3" customFormat="1" ht="18.75" customHeight="1" x14ac:dyDescent="0.25">
      <c r="A77" s="4">
        <f t="shared" si="1"/>
        <v>76</v>
      </c>
      <c r="B77" s="4" t="s">
        <v>219</v>
      </c>
      <c r="C77" s="4">
        <v>0.04</v>
      </c>
    </row>
    <row r="78" spans="1:3" s="3" customFormat="1" ht="18.75" customHeight="1" x14ac:dyDescent="0.25">
      <c r="A78" s="4">
        <f t="shared" si="1"/>
        <v>77</v>
      </c>
      <c r="B78" s="4" t="s">
        <v>220</v>
      </c>
      <c r="C78" s="4">
        <v>22</v>
      </c>
    </row>
    <row r="79" spans="1:3" s="3" customFormat="1" ht="18.75" customHeight="1" x14ac:dyDescent="0.25">
      <c r="A79" s="4">
        <f t="shared" si="1"/>
        <v>78</v>
      </c>
      <c r="B79" s="4" t="s">
        <v>221</v>
      </c>
      <c r="C79" s="4">
        <v>379</v>
      </c>
    </row>
    <row r="80" spans="1:3" s="3" customFormat="1" ht="18.75" customHeight="1" x14ac:dyDescent="0.25">
      <c r="A80" s="4">
        <f t="shared" si="1"/>
        <v>79</v>
      </c>
      <c r="B80" s="4" t="s">
        <v>225</v>
      </c>
      <c r="C80" s="4">
        <v>4</v>
      </c>
    </row>
    <row r="81" spans="1:3" s="3" customFormat="1" ht="18.75" customHeight="1" x14ac:dyDescent="0.25">
      <c r="A81" s="4">
        <f t="shared" si="1"/>
        <v>80</v>
      </c>
      <c r="B81" s="4" t="s">
        <v>226</v>
      </c>
      <c r="C81" s="4">
        <v>5</v>
      </c>
    </row>
    <row r="82" spans="1:3" s="3" customFormat="1" ht="18.75" customHeight="1" x14ac:dyDescent="0.25">
      <c r="A82" s="4">
        <f t="shared" si="1"/>
        <v>81</v>
      </c>
      <c r="B82" s="4" t="s">
        <v>239</v>
      </c>
      <c r="C82" s="4">
        <v>33</v>
      </c>
    </row>
    <row r="83" spans="1:3" s="3" customFormat="1" ht="18.75" customHeight="1" x14ac:dyDescent="0.25">
      <c r="A83" s="4">
        <f t="shared" si="1"/>
        <v>82</v>
      </c>
      <c r="B83" s="4" t="s">
        <v>248</v>
      </c>
      <c r="C83" s="4">
        <v>246</v>
      </c>
    </row>
    <row r="84" spans="1:3" s="3" customFormat="1" ht="18.75" customHeight="1" x14ac:dyDescent="0.25">
      <c r="A84" s="4">
        <f t="shared" si="1"/>
        <v>83</v>
      </c>
      <c r="B84" s="4" t="s">
        <v>252</v>
      </c>
      <c r="C84" s="4">
        <v>4</v>
      </c>
    </row>
    <row r="85" spans="1:3" s="3" customFormat="1" ht="18.75" customHeight="1" x14ac:dyDescent="0.25">
      <c r="A85" s="4">
        <f t="shared" si="1"/>
        <v>84</v>
      </c>
      <c r="B85" s="4" t="s">
        <v>253</v>
      </c>
      <c r="C85" s="4">
        <v>21</v>
      </c>
    </row>
    <row r="86" spans="1:3" s="3" customFormat="1" ht="18.75" customHeight="1" x14ac:dyDescent="0.25">
      <c r="A86" s="4">
        <f t="shared" si="1"/>
        <v>85</v>
      </c>
      <c r="B86" s="4" t="s">
        <v>254</v>
      </c>
      <c r="C86" s="4">
        <v>13</v>
      </c>
    </row>
    <row r="87" spans="1:3" s="3" customFormat="1" ht="18.75" customHeight="1" x14ac:dyDescent="0.25">
      <c r="A87" s="4">
        <f t="shared" si="1"/>
        <v>86</v>
      </c>
      <c r="B87" s="4" t="s">
        <v>255</v>
      </c>
      <c r="C87" s="4">
        <v>300</v>
      </c>
    </row>
    <row r="88" spans="1:3" s="3" customFormat="1" ht="18.75" customHeight="1" x14ac:dyDescent="0.25">
      <c r="A88" s="4">
        <f t="shared" si="1"/>
        <v>87</v>
      </c>
      <c r="B88" s="4" t="s">
        <v>256</v>
      </c>
      <c r="C88" s="4">
        <v>4</v>
      </c>
    </row>
    <row r="89" spans="1:3" s="3" customFormat="1" ht="18.75" customHeight="1" x14ac:dyDescent="0.25">
      <c r="A89" s="4">
        <f t="shared" si="1"/>
        <v>88</v>
      </c>
      <c r="B89" s="4" t="s">
        <v>257</v>
      </c>
      <c r="C89" s="4">
        <v>80</v>
      </c>
    </row>
    <row r="90" spans="1:3" s="3" customFormat="1" ht="18.75" customHeight="1" x14ac:dyDescent="0.25">
      <c r="A90" s="4">
        <f t="shared" si="1"/>
        <v>89</v>
      </c>
      <c r="B90" s="4" t="s">
        <v>261</v>
      </c>
      <c r="C90" s="4">
        <v>594</v>
      </c>
    </row>
    <row r="91" spans="1:3" s="3" customFormat="1" ht="18.75" customHeight="1" x14ac:dyDescent="0.25">
      <c r="A91" s="4">
        <f t="shared" si="1"/>
        <v>90</v>
      </c>
      <c r="B91" s="4" t="s">
        <v>262</v>
      </c>
      <c r="C91" s="4">
        <v>1</v>
      </c>
    </row>
    <row r="92" spans="1:3" s="3" customFormat="1" ht="18.75" customHeight="1" x14ac:dyDescent="0.25">
      <c r="A92" s="4">
        <f t="shared" si="1"/>
        <v>91</v>
      </c>
      <c r="B92" s="4" t="s">
        <v>263</v>
      </c>
      <c r="C92" s="4">
        <v>10</v>
      </c>
    </row>
    <row r="93" spans="1:3" s="3" customFormat="1" ht="18.75" customHeight="1" x14ac:dyDescent="0.25">
      <c r="A93" s="4">
        <f t="shared" si="1"/>
        <v>92</v>
      </c>
      <c r="B93" s="4" t="s">
        <v>269</v>
      </c>
      <c r="C93" s="4">
        <v>672.8</v>
      </c>
    </row>
    <row r="94" spans="1:3" s="3" customFormat="1" ht="18.75" customHeight="1" x14ac:dyDescent="0.25">
      <c r="A94" s="4">
        <f t="shared" si="1"/>
        <v>93</v>
      </c>
      <c r="B94" s="4" t="s">
        <v>271</v>
      </c>
      <c r="C94" s="4">
        <v>1830.94</v>
      </c>
    </row>
    <row r="95" spans="1:3" s="3" customFormat="1" ht="18.75" customHeight="1" x14ac:dyDescent="0.25">
      <c r="A95" s="4">
        <f t="shared" si="1"/>
        <v>94</v>
      </c>
      <c r="B95" s="4" t="s">
        <v>274</v>
      </c>
      <c r="C95" s="4">
        <v>1</v>
      </c>
    </row>
    <row r="96" spans="1:3" s="3" customFormat="1" ht="18.75" customHeight="1" x14ac:dyDescent="0.25">
      <c r="A96" s="4">
        <f t="shared" si="1"/>
        <v>95</v>
      </c>
      <c r="B96" s="4" t="s">
        <v>277</v>
      </c>
      <c r="C96" s="4">
        <v>477</v>
      </c>
    </row>
    <row r="97" spans="1:3" s="3" customFormat="1" ht="18.75" customHeight="1" x14ac:dyDescent="0.25">
      <c r="A97" s="4">
        <f t="shared" si="1"/>
        <v>96</v>
      </c>
      <c r="B97" s="4" t="s">
        <v>282</v>
      </c>
      <c r="C97" s="4">
        <v>15</v>
      </c>
    </row>
    <row r="98" spans="1:3" s="3" customFormat="1" ht="18.75" customHeight="1" x14ac:dyDescent="0.25">
      <c r="A98" s="4">
        <f t="shared" si="1"/>
        <v>97</v>
      </c>
      <c r="B98" s="4" t="s">
        <v>283</v>
      </c>
      <c r="C98" s="4">
        <v>79</v>
      </c>
    </row>
    <row r="99" spans="1:3" s="3" customFormat="1" ht="18.75" customHeight="1" x14ac:dyDescent="0.25">
      <c r="A99" s="4">
        <f t="shared" si="1"/>
        <v>98</v>
      </c>
      <c r="B99" s="4" t="s">
        <v>286</v>
      </c>
      <c r="C99" s="4">
        <v>233</v>
      </c>
    </row>
    <row r="100" spans="1:3" s="3" customFormat="1" ht="18.75" customHeight="1" x14ac:dyDescent="0.25">
      <c r="A100" s="4">
        <f t="shared" si="1"/>
        <v>99</v>
      </c>
      <c r="B100" s="4" t="s">
        <v>287</v>
      </c>
      <c r="C100" s="4">
        <v>89</v>
      </c>
    </row>
    <row r="101" spans="1:3" s="3" customFormat="1" ht="18.75" customHeight="1" x14ac:dyDescent="0.25">
      <c r="A101" s="4">
        <f t="shared" si="1"/>
        <v>100</v>
      </c>
      <c r="B101" s="4" t="s">
        <v>288</v>
      </c>
      <c r="C101" s="4">
        <v>118</v>
      </c>
    </row>
    <row r="102" spans="1:3" s="3" customFormat="1" ht="18.75" customHeight="1" x14ac:dyDescent="0.25">
      <c r="A102" s="4">
        <f t="shared" si="1"/>
        <v>101</v>
      </c>
      <c r="B102" s="4" t="s">
        <v>291</v>
      </c>
      <c r="C102" s="4">
        <v>1</v>
      </c>
    </row>
    <row r="103" spans="1:3" s="3" customFormat="1" ht="18.75" customHeight="1" x14ac:dyDescent="0.25">
      <c r="A103" s="4">
        <f t="shared" si="1"/>
        <v>102</v>
      </c>
      <c r="B103" s="4" t="s">
        <v>295</v>
      </c>
      <c r="C103" s="4">
        <v>2</v>
      </c>
    </row>
    <row r="104" spans="1:3" s="3" customFormat="1" ht="18.75" customHeight="1" x14ac:dyDescent="0.25">
      <c r="A104" s="4">
        <f t="shared" si="1"/>
        <v>103</v>
      </c>
      <c r="B104" s="4" t="s">
        <v>296</v>
      </c>
      <c r="C104" s="4">
        <v>78</v>
      </c>
    </row>
    <row r="105" spans="1:3" s="3" customFormat="1" ht="18.75" customHeight="1" x14ac:dyDescent="0.25">
      <c r="A105" s="4">
        <f t="shared" si="1"/>
        <v>104</v>
      </c>
      <c r="B105" s="4" t="s">
        <v>298</v>
      </c>
      <c r="C105" s="4">
        <v>3.98</v>
      </c>
    </row>
    <row r="106" spans="1:3" s="3" customFormat="1" ht="18.75" customHeight="1" x14ac:dyDescent="0.25">
      <c r="A106" s="4">
        <f t="shared" si="1"/>
        <v>105</v>
      </c>
      <c r="B106" s="4" t="s">
        <v>299</v>
      </c>
      <c r="C106" s="4">
        <v>772</v>
      </c>
    </row>
    <row r="107" spans="1:3" s="3" customFormat="1" ht="18.75" customHeight="1" x14ac:dyDescent="0.25">
      <c r="A107" s="4">
        <f t="shared" si="1"/>
        <v>106</v>
      </c>
      <c r="B107" s="4" t="s">
        <v>310</v>
      </c>
      <c r="C107" s="4">
        <v>199</v>
      </c>
    </row>
    <row r="108" spans="1:3" s="3" customFormat="1" ht="18.75" customHeight="1" x14ac:dyDescent="0.25">
      <c r="A108" s="4">
        <f t="shared" si="1"/>
        <v>107</v>
      </c>
      <c r="B108" s="4" t="s">
        <v>316</v>
      </c>
      <c r="C108" s="4">
        <v>18</v>
      </c>
    </row>
    <row r="109" spans="1:3" s="3" customFormat="1" ht="18.75" customHeight="1" x14ac:dyDescent="0.25">
      <c r="A109" s="4">
        <f t="shared" si="1"/>
        <v>108</v>
      </c>
      <c r="B109" s="4" t="s">
        <v>324</v>
      </c>
      <c r="C109" s="4">
        <v>1</v>
      </c>
    </row>
    <row r="110" spans="1:3" s="3" customFormat="1" ht="18.75" customHeight="1" x14ac:dyDescent="0.25">
      <c r="A110" s="4">
        <f t="shared" si="1"/>
        <v>109</v>
      </c>
      <c r="B110" s="4" t="s">
        <v>325</v>
      </c>
      <c r="C110" s="4">
        <v>2507</v>
      </c>
    </row>
    <row r="111" spans="1:3" s="3" customFormat="1" ht="18.75" customHeight="1" x14ac:dyDescent="0.25">
      <c r="A111" s="4">
        <f t="shared" si="1"/>
        <v>110</v>
      </c>
      <c r="B111" s="4" t="s">
        <v>326</v>
      </c>
      <c r="C111" s="4">
        <v>5046</v>
      </c>
    </row>
    <row r="112" spans="1:3" s="3" customFormat="1" ht="18.75" customHeight="1" x14ac:dyDescent="0.25">
      <c r="A112" s="4">
        <f t="shared" si="1"/>
        <v>111</v>
      </c>
      <c r="B112" s="4" t="s">
        <v>331</v>
      </c>
      <c r="C112" s="4">
        <v>1.17</v>
      </c>
    </row>
    <row r="113" spans="1:3" s="3" customFormat="1" ht="18.75" customHeight="1" x14ac:dyDescent="0.25">
      <c r="A113" s="4">
        <f t="shared" si="1"/>
        <v>112</v>
      </c>
      <c r="B113" s="4" t="s">
        <v>332</v>
      </c>
      <c r="C113" s="4">
        <v>50</v>
      </c>
    </row>
    <row r="114" spans="1:3" s="3" customFormat="1" ht="18.75" customHeight="1" x14ac:dyDescent="0.25">
      <c r="A114" s="4">
        <f t="shared" si="1"/>
        <v>113</v>
      </c>
      <c r="B114" s="4" t="s">
        <v>337</v>
      </c>
      <c r="C114" s="4">
        <v>334</v>
      </c>
    </row>
    <row r="115" spans="1:3" s="3" customFormat="1" ht="18.75" customHeight="1" x14ac:dyDescent="0.25">
      <c r="A115" s="4">
        <f t="shared" si="1"/>
        <v>114</v>
      </c>
      <c r="B115" s="4" t="s">
        <v>338</v>
      </c>
      <c r="C115" s="4">
        <v>70479</v>
      </c>
    </row>
    <row r="116" spans="1:3" s="3" customFormat="1" ht="18.75" customHeight="1" x14ac:dyDescent="0.25">
      <c r="A116" s="4">
        <f t="shared" si="1"/>
        <v>115</v>
      </c>
      <c r="B116" s="4" t="s">
        <v>340</v>
      </c>
      <c r="C116" s="4">
        <v>60</v>
      </c>
    </row>
    <row r="117" spans="1:3" s="3" customFormat="1" ht="18.75" customHeight="1" x14ac:dyDescent="0.25">
      <c r="A117" s="4">
        <f t="shared" si="1"/>
        <v>116</v>
      </c>
      <c r="B117" s="4" t="s">
        <v>341</v>
      </c>
      <c r="C117" s="4">
        <v>96</v>
      </c>
    </row>
    <row r="118" spans="1:3" s="3" customFormat="1" ht="18.75" customHeight="1" x14ac:dyDescent="0.25">
      <c r="A118" s="4">
        <f t="shared" si="1"/>
        <v>117</v>
      </c>
      <c r="B118" s="4" t="s">
        <v>344</v>
      </c>
      <c r="C118" s="4">
        <v>1988.8</v>
      </c>
    </row>
    <row r="119" spans="1:3" s="3" customFormat="1" ht="18.75" customHeight="1" x14ac:dyDescent="0.25">
      <c r="A119" s="4">
        <f t="shared" si="1"/>
        <v>118</v>
      </c>
      <c r="B119" s="4" t="s">
        <v>346</v>
      </c>
      <c r="C119" s="4">
        <v>388</v>
      </c>
    </row>
    <row r="120" spans="1:3" s="3" customFormat="1" ht="18.75" customHeight="1" x14ac:dyDescent="0.25">
      <c r="A120" s="4">
        <f t="shared" si="1"/>
        <v>119</v>
      </c>
      <c r="B120" s="4" t="s">
        <v>347</v>
      </c>
      <c r="C120" s="4">
        <v>200</v>
      </c>
    </row>
    <row r="121" spans="1:3" s="3" customFormat="1" ht="18.75" customHeight="1" x14ac:dyDescent="0.25">
      <c r="A121" s="4">
        <f t="shared" si="1"/>
        <v>120</v>
      </c>
      <c r="B121" s="4" t="s">
        <v>348</v>
      </c>
      <c r="C121" s="4">
        <v>1</v>
      </c>
    </row>
    <row r="122" spans="1:3" s="3" customFormat="1" ht="18.75" customHeight="1" x14ac:dyDescent="0.25">
      <c r="A122" s="4">
        <f t="shared" si="1"/>
        <v>121</v>
      </c>
      <c r="B122" s="4" t="s">
        <v>349</v>
      </c>
      <c r="C122" s="4">
        <v>2460.5</v>
      </c>
    </row>
    <row r="123" spans="1:3" s="3" customFormat="1" ht="18.75" customHeight="1" x14ac:dyDescent="0.25">
      <c r="A123" s="4">
        <f t="shared" si="1"/>
        <v>122</v>
      </c>
      <c r="B123" s="4" t="s">
        <v>352</v>
      </c>
      <c r="C123" s="4">
        <v>100</v>
      </c>
    </row>
    <row r="124" spans="1:3" s="3" customFormat="1" ht="18.75" customHeight="1" x14ac:dyDescent="0.25">
      <c r="A124" s="4">
        <f t="shared" si="1"/>
        <v>123</v>
      </c>
      <c r="B124" s="4" t="s">
        <v>354</v>
      </c>
      <c r="C124" s="4">
        <v>911.76</v>
      </c>
    </row>
    <row r="125" spans="1:3" s="3" customFormat="1" ht="18.75" customHeight="1" x14ac:dyDescent="0.25">
      <c r="A125" s="4">
        <f t="shared" si="1"/>
        <v>124</v>
      </c>
      <c r="B125" s="4" t="s">
        <v>360</v>
      </c>
      <c r="C125" s="4">
        <v>7</v>
      </c>
    </row>
    <row r="126" spans="1:3" s="3" customFormat="1" ht="18.75" customHeight="1" x14ac:dyDescent="0.25">
      <c r="A126" s="4">
        <f t="shared" si="1"/>
        <v>125</v>
      </c>
      <c r="B126" s="4" t="s">
        <v>364</v>
      </c>
      <c r="C126" s="4">
        <v>60</v>
      </c>
    </row>
    <row r="127" spans="1:3" s="3" customFormat="1" ht="18.75" customHeight="1" x14ac:dyDescent="0.25">
      <c r="A127" s="4">
        <f t="shared" si="1"/>
        <v>126</v>
      </c>
      <c r="B127" s="4" t="s">
        <v>366</v>
      </c>
      <c r="C127" s="4">
        <v>11</v>
      </c>
    </row>
    <row r="128" spans="1:3" s="3" customFormat="1" ht="18.75" customHeight="1" x14ac:dyDescent="0.25">
      <c r="A128" s="4">
        <f t="shared" si="1"/>
        <v>127</v>
      </c>
      <c r="B128" s="4" t="s">
        <v>367</v>
      </c>
      <c r="C128" s="4">
        <v>95</v>
      </c>
    </row>
    <row r="129" spans="1:3" s="3" customFormat="1" ht="18.75" customHeight="1" x14ac:dyDescent="0.25">
      <c r="A129" s="4">
        <f t="shared" si="1"/>
        <v>128</v>
      </c>
      <c r="B129" s="4" t="s">
        <v>368</v>
      </c>
      <c r="C129" s="4">
        <v>160</v>
      </c>
    </row>
    <row r="130" spans="1:3" s="3" customFormat="1" ht="18.75" customHeight="1" x14ac:dyDescent="0.25">
      <c r="A130" s="4">
        <f t="shared" si="1"/>
        <v>129</v>
      </c>
      <c r="B130" s="4" t="s">
        <v>371</v>
      </c>
      <c r="C130" s="4">
        <v>40</v>
      </c>
    </row>
    <row r="131" spans="1:3" s="3" customFormat="1" ht="18.75" customHeight="1" x14ac:dyDescent="0.25">
      <c r="A131" s="4">
        <f t="shared" si="1"/>
        <v>130</v>
      </c>
      <c r="B131" s="4" t="s">
        <v>378</v>
      </c>
      <c r="C131" s="4">
        <v>1</v>
      </c>
    </row>
    <row r="132" spans="1:3" s="3" customFormat="1" ht="18.75" customHeight="1" x14ac:dyDescent="0.25">
      <c r="A132" s="4">
        <f t="shared" ref="A132:A146" si="2">+A131+1</f>
        <v>131</v>
      </c>
      <c r="B132" s="4" t="s">
        <v>385</v>
      </c>
      <c r="C132" s="4">
        <v>4</v>
      </c>
    </row>
    <row r="133" spans="1:3" s="3" customFormat="1" ht="18.75" customHeight="1" x14ac:dyDescent="0.25">
      <c r="A133" s="4">
        <f t="shared" si="2"/>
        <v>132</v>
      </c>
      <c r="B133" s="4" t="s">
        <v>390</v>
      </c>
      <c r="C133" s="4">
        <v>200</v>
      </c>
    </row>
    <row r="134" spans="1:3" s="3" customFormat="1" ht="18.75" customHeight="1" x14ac:dyDescent="0.25">
      <c r="A134" s="4">
        <f t="shared" si="2"/>
        <v>133</v>
      </c>
      <c r="B134" s="4" t="s">
        <v>394</v>
      </c>
      <c r="C134" s="4">
        <v>16</v>
      </c>
    </row>
    <row r="135" spans="1:3" s="3" customFormat="1" ht="18.75" customHeight="1" x14ac:dyDescent="0.25">
      <c r="A135" s="4">
        <f t="shared" si="2"/>
        <v>134</v>
      </c>
      <c r="B135" s="4" t="s">
        <v>400</v>
      </c>
      <c r="C135" s="4">
        <v>20</v>
      </c>
    </row>
    <row r="136" spans="1:3" s="3" customFormat="1" ht="18.75" customHeight="1" x14ac:dyDescent="0.25">
      <c r="A136" s="4">
        <f t="shared" si="2"/>
        <v>135</v>
      </c>
      <c r="B136" s="4" t="s">
        <v>406</v>
      </c>
      <c r="C136" s="4">
        <v>2</v>
      </c>
    </row>
    <row r="137" spans="1:3" s="3" customFormat="1" ht="18.75" customHeight="1" x14ac:dyDescent="0.25">
      <c r="A137" s="4">
        <f t="shared" si="2"/>
        <v>136</v>
      </c>
      <c r="B137" s="4" t="s">
        <v>410</v>
      </c>
      <c r="C137" s="4">
        <v>4</v>
      </c>
    </row>
    <row r="138" spans="1:3" s="3" customFormat="1" ht="18.75" customHeight="1" x14ac:dyDescent="0.25">
      <c r="A138" s="4">
        <f t="shared" si="2"/>
        <v>137</v>
      </c>
      <c r="B138" s="4" t="s">
        <v>412</v>
      </c>
      <c r="C138" s="4">
        <v>10</v>
      </c>
    </row>
    <row r="139" spans="1:3" s="3" customFormat="1" ht="18.75" customHeight="1" x14ac:dyDescent="0.25">
      <c r="A139" s="4">
        <f t="shared" si="2"/>
        <v>138</v>
      </c>
      <c r="B139" s="4" t="s">
        <v>417</v>
      </c>
      <c r="C139" s="4">
        <v>8</v>
      </c>
    </row>
    <row r="140" spans="1:3" s="3" customFormat="1" ht="18.75" customHeight="1" x14ac:dyDescent="0.25">
      <c r="A140" s="4">
        <f t="shared" si="2"/>
        <v>139</v>
      </c>
      <c r="B140" s="4" t="s">
        <v>419</v>
      </c>
      <c r="C140" s="4">
        <v>3</v>
      </c>
    </row>
    <row r="141" spans="1:3" s="3" customFormat="1" ht="18.75" customHeight="1" x14ac:dyDescent="0.25">
      <c r="A141" s="4">
        <f t="shared" si="2"/>
        <v>140</v>
      </c>
      <c r="B141" s="4" t="s">
        <v>420</v>
      </c>
      <c r="C141" s="4">
        <v>1994</v>
      </c>
    </row>
    <row r="142" spans="1:3" s="3" customFormat="1" ht="18.75" customHeight="1" x14ac:dyDescent="0.25">
      <c r="A142" s="4">
        <f t="shared" si="2"/>
        <v>141</v>
      </c>
      <c r="B142" s="4" t="s">
        <v>421</v>
      </c>
      <c r="C142" s="4">
        <v>21</v>
      </c>
    </row>
    <row r="143" spans="1:3" s="3" customFormat="1" ht="18.75" customHeight="1" x14ac:dyDescent="0.25">
      <c r="A143" s="4">
        <f t="shared" si="2"/>
        <v>142</v>
      </c>
      <c r="B143" s="4" t="s">
        <v>422</v>
      </c>
      <c r="C143" s="4">
        <v>837</v>
      </c>
    </row>
    <row r="144" spans="1:3" s="3" customFormat="1" ht="18.75" customHeight="1" x14ac:dyDescent="0.25">
      <c r="A144" s="4">
        <f t="shared" si="2"/>
        <v>143</v>
      </c>
      <c r="B144" s="4" t="s">
        <v>423</v>
      </c>
      <c r="C144" s="4">
        <v>230</v>
      </c>
    </row>
    <row r="145" spans="1:3" s="3" customFormat="1" ht="18.75" customHeight="1" x14ac:dyDescent="0.25">
      <c r="A145" s="4">
        <f t="shared" si="2"/>
        <v>144</v>
      </c>
      <c r="B145" s="4" t="s">
        <v>424</v>
      </c>
      <c r="C145" s="4">
        <v>0.01</v>
      </c>
    </row>
    <row r="146" spans="1:3" s="3" customFormat="1" ht="18.75" customHeight="1" x14ac:dyDescent="0.25">
      <c r="A146" s="4">
        <f t="shared" si="2"/>
        <v>145</v>
      </c>
      <c r="B146" s="4" t="s">
        <v>425</v>
      </c>
      <c r="C146" s="4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3177-A4A3-425C-9772-360ABFC4EBEB}">
  <sheetPr>
    <tabColor rgb="FF00B050"/>
  </sheetPr>
  <dimension ref="A1:D110"/>
  <sheetViews>
    <sheetView workbookViewId="0">
      <selection sqref="A1:A4"/>
    </sheetView>
  </sheetViews>
  <sheetFormatPr baseColWidth="10" defaultRowHeight="15" x14ac:dyDescent="0.25"/>
  <cols>
    <col min="1" max="1" width="4" style="8" bestFit="1" customWidth="1"/>
    <col min="2" max="2" width="71.28515625" style="8" customWidth="1"/>
    <col min="3" max="3" width="11.42578125" style="8"/>
    <col min="4" max="4" width="10.85546875" style="13" customWidth="1"/>
    <col min="5" max="241" width="11.42578125" style="8"/>
    <col min="242" max="242" width="19.7109375" style="8" bestFit="1" customWidth="1"/>
    <col min="243" max="243" width="71.28515625" style="8" customWidth="1"/>
    <col min="244" max="244" width="19" style="8" customWidth="1"/>
    <col min="245" max="245" width="11.42578125" style="8"/>
    <col min="246" max="246" width="12.42578125" style="8" customWidth="1"/>
    <col min="247" max="247" width="19.28515625" style="8" customWidth="1"/>
    <col min="248" max="248" width="14" style="8" customWidth="1"/>
    <col min="249" max="249" width="18.5703125" style="8" customWidth="1"/>
    <col min="250" max="250" width="15.85546875" style="8" customWidth="1"/>
    <col min="251" max="252" width="11.42578125" style="8"/>
    <col min="253" max="253" width="15.5703125" style="8" customWidth="1"/>
    <col min="254" max="254" width="17.42578125" style="8" customWidth="1"/>
    <col min="255" max="255" width="29.7109375" style="8" customWidth="1"/>
    <col min="256" max="256" width="23" style="8" customWidth="1"/>
    <col min="257" max="257" width="18" style="8" customWidth="1"/>
    <col min="258" max="258" width="43.42578125" style="8" bestFit="1" customWidth="1"/>
    <col min="259" max="259" width="67" style="8" customWidth="1"/>
    <col min="260" max="497" width="11.42578125" style="8"/>
    <col min="498" max="498" width="19.7109375" style="8" bestFit="1" customWidth="1"/>
    <col min="499" max="499" width="71.28515625" style="8" customWidth="1"/>
    <col min="500" max="500" width="19" style="8" customWidth="1"/>
    <col min="501" max="501" width="11.42578125" style="8"/>
    <col min="502" max="502" width="12.42578125" style="8" customWidth="1"/>
    <col min="503" max="503" width="19.28515625" style="8" customWidth="1"/>
    <col min="504" max="504" width="14" style="8" customWidth="1"/>
    <col min="505" max="505" width="18.5703125" style="8" customWidth="1"/>
    <col min="506" max="506" width="15.85546875" style="8" customWidth="1"/>
    <col min="507" max="508" width="11.42578125" style="8"/>
    <col min="509" max="509" width="15.5703125" style="8" customWidth="1"/>
    <col min="510" max="510" width="17.42578125" style="8" customWidth="1"/>
    <col min="511" max="511" width="29.7109375" style="8" customWidth="1"/>
    <col min="512" max="512" width="23" style="8" customWidth="1"/>
    <col min="513" max="513" width="18" style="8" customWidth="1"/>
    <col min="514" max="514" width="43.42578125" style="8" bestFit="1" customWidth="1"/>
    <col min="515" max="515" width="67" style="8" customWidth="1"/>
    <col min="516" max="753" width="11.42578125" style="8"/>
    <col min="754" max="754" width="19.7109375" style="8" bestFit="1" customWidth="1"/>
    <col min="755" max="755" width="71.28515625" style="8" customWidth="1"/>
    <col min="756" max="756" width="19" style="8" customWidth="1"/>
    <col min="757" max="757" width="11.42578125" style="8"/>
    <col min="758" max="758" width="12.42578125" style="8" customWidth="1"/>
    <col min="759" max="759" width="19.28515625" style="8" customWidth="1"/>
    <col min="760" max="760" width="14" style="8" customWidth="1"/>
    <col min="761" max="761" width="18.5703125" style="8" customWidth="1"/>
    <col min="762" max="762" width="15.85546875" style="8" customWidth="1"/>
    <col min="763" max="764" width="11.42578125" style="8"/>
    <col min="765" max="765" width="15.5703125" style="8" customWidth="1"/>
    <col min="766" max="766" width="17.42578125" style="8" customWidth="1"/>
    <col min="767" max="767" width="29.7109375" style="8" customWidth="1"/>
    <col min="768" max="768" width="23" style="8" customWidth="1"/>
    <col min="769" max="769" width="18" style="8" customWidth="1"/>
    <col min="770" max="770" width="43.42578125" style="8" bestFit="1" customWidth="1"/>
    <col min="771" max="771" width="67" style="8" customWidth="1"/>
    <col min="772" max="1009" width="11.42578125" style="8"/>
    <col min="1010" max="1010" width="19.7109375" style="8" bestFit="1" customWidth="1"/>
    <col min="1011" max="1011" width="71.28515625" style="8" customWidth="1"/>
    <col min="1012" max="1012" width="19" style="8" customWidth="1"/>
    <col min="1013" max="1013" width="11.42578125" style="8"/>
    <col min="1014" max="1014" width="12.42578125" style="8" customWidth="1"/>
    <col min="1015" max="1015" width="19.28515625" style="8" customWidth="1"/>
    <col min="1016" max="1016" width="14" style="8" customWidth="1"/>
    <col min="1017" max="1017" width="18.5703125" style="8" customWidth="1"/>
    <col min="1018" max="1018" width="15.85546875" style="8" customWidth="1"/>
    <col min="1019" max="1020" width="11.42578125" style="8"/>
    <col min="1021" max="1021" width="15.5703125" style="8" customWidth="1"/>
    <col min="1022" max="1022" width="17.42578125" style="8" customWidth="1"/>
    <col min="1023" max="1023" width="29.7109375" style="8" customWidth="1"/>
    <col min="1024" max="1024" width="23" style="8" customWidth="1"/>
    <col min="1025" max="1025" width="18" style="8" customWidth="1"/>
    <col min="1026" max="1026" width="43.42578125" style="8" bestFit="1" customWidth="1"/>
    <col min="1027" max="1027" width="67" style="8" customWidth="1"/>
    <col min="1028" max="1265" width="11.42578125" style="8"/>
    <col min="1266" max="1266" width="19.7109375" style="8" bestFit="1" customWidth="1"/>
    <col min="1267" max="1267" width="71.28515625" style="8" customWidth="1"/>
    <col min="1268" max="1268" width="19" style="8" customWidth="1"/>
    <col min="1269" max="1269" width="11.42578125" style="8"/>
    <col min="1270" max="1270" width="12.42578125" style="8" customWidth="1"/>
    <col min="1271" max="1271" width="19.28515625" style="8" customWidth="1"/>
    <col min="1272" max="1272" width="14" style="8" customWidth="1"/>
    <col min="1273" max="1273" width="18.5703125" style="8" customWidth="1"/>
    <col min="1274" max="1274" width="15.85546875" style="8" customWidth="1"/>
    <col min="1275" max="1276" width="11.42578125" style="8"/>
    <col min="1277" max="1277" width="15.5703125" style="8" customWidth="1"/>
    <col min="1278" max="1278" width="17.42578125" style="8" customWidth="1"/>
    <col min="1279" max="1279" width="29.7109375" style="8" customWidth="1"/>
    <col min="1280" max="1280" width="23" style="8" customWidth="1"/>
    <col min="1281" max="1281" width="18" style="8" customWidth="1"/>
    <col min="1282" max="1282" width="43.42578125" style="8" bestFit="1" customWidth="1"/>
    <col min="1283" max="1283" width="67" style="8" customWidth="1"/>
    <col min="1284" max="1521" width="11.42578125" style="8"/>
    <col min="1522" max="1522" width="19.7109375" style="8" bestFit="1" customWidth="1"/>
    <col min="1523" max="1523" width="71.28515625" style="8" customWidth="1"/>
    <col min="1524" max="1524" width="19" style="8" customWidth="1"/>
    <col min="1525" max="1525" width="11.42578125" style="8"/>
    <col min="1526" max="1526" width="12.42578125" style="8" customWidth="1"/>
    <col min="1527" max="1527" width="19.28515625" style="8" customWidth="1"/>
    <col min="1528" max="1528" width="14" style="8" customWidth="1"/>
    <col min="1529" max="1529" width="18.5703125" style="8" customWidth="1"/>
    <col min="1530" max="1530" width="15.85546875" style="8" customWidth="1"/>
    <col min="1531" max="1532" width="11.42578125" style="8"/>
    <col min="1533" max="1533" width="15.5703125" style="8" customWidth="1"/>
    <col min="1534" max="1534" width="17.42578125" style="8" customWidth="1"/>
    <col min="1535" max="1535" width="29.7109375" style="8" customWidth="1"/>
    <col min="1536" max="1536" width="23" style="8" customWidth="1"/>
    <col min="1537" max="1537" width="18" style="8" customWidth="1"/>
    <col min="1538" max="1538" width="43.42578125" style="8" bestFit="1" customWidth="1"/>
    <col min="1539" max="1539" width="67" style="8" customWidth="1"/>
    <col min="1540" max="1777" width="11.42578125" style="8"/>
    <col min="1778" max="1778" width="19.7109375" style="8" bestFit="1" customWidth="1"/>
    <col min="1779" max="1779" width="71.28515625" style="8" customWidth="1"/>
    <col min="1780" max="1780" width="19" style="8" customWidth="1"/>
    <col min="1781" max="1781" width="11.42578125" style="8"/>
    <col min="1782" max="1782" width="12.42578125" style="8" customWidth="1"/>
    <col min="1783" max="1783" width="19.28515625" style="8" customWidth="1"/>
    <col min="1784" max="1784" width="14" style="8" customWidth="1"/>
    <col min="1785" max="1785" width="18.5703125" style="8" customWidth="1"/>
    <col min="1786" max="1786" width="15.85546875" style="8" customWidth="1"/>
    <col min="1787" max="1788" width="11.42578125" style="8"/>
    <col min="1789" max="1789" width="15.5703125" style="8" customWidth="1"/>
    <col min="1790" max="1790" width="17.42578125" style="8" customWidth="1"/>
    <col min="1791" max="1791" width="29.7109375" style="8" customWidth="1"/>
    <col min="1792" max="1792" width="23" style="8" customWidth="1"/>
    <col min="1793" max="1793" width="18" style="8" customWidth="1"/>
    <col min="1794" max="1794" width="43.42578125" style="8" bestFit="1" customWidth="1"/>
    <col min="1795" max="1795" width="67" style="8" customWidth="1"/>
    <col min="1796" max="2033" width="11.42578125" style="8"/>
    <col min="2034" max="2034" width="19.7109375" style="8" bestFit="1" customWidth="1"/>
    <col min="2035" max="2035" width="71.28515625" style="8" customWidth="1"/>
    <col min="2036" max="2036" width="19" style="8" customWidth="1"/>
    <col min="2037" max="2037" width="11.42578125" style="8"/>
    <col min="2038" max="2038" width="12.42578125" style="8" customWidth="1"/>
    <col min="2039" max="2039" width="19.28515625" style="8" customWidth="1"/>
    <col min="2040" max="2040" width="14" style="8" customWidth="1"/>
    <col min="2041" max="2041" width="18.5703125" style="8" customWidth="1"/>
    <col min="2042" max="2042" width="15.85546875" style="8" customWidth="1"/>
    <col min="2043" max="2044" width="11.42578125" style="8"/>
    <col min="2045" max="2045" width="15.5703125" style="8" customWidth="1"/>
    <col min="2046" max="2046" width="17.42578125" style="8" customWidth="1"/>
    <col min="2047" max="2047" width="29.7109375" style="8" customWidth="1"/>
    <col min="2048" max="2048" width="23" style="8" customWidth="1"/>
    <col min="2049" max="2049" width="18" style="8" customWidth="1"/>
    <col min="2050" max="2050" width="43.42578125" style="8" bestFit="1" customWidth="1"/>
    <col min="2051" max="2051" width="67" style="8" customWidth="1"/>
    <col min="2052" max="2289" width="11.42578125" style="8"/>
    <col min="2290" max="2290" width="19.7109375" style="8" bestFit="1" customWidth="1"/>
    <col min="2291" max="2291" width="71.28515625" style="8" customWidth="1"/>
    <col min="2292" max="2292" width="19" style="8" customWidth="1"/>
    <col min="2293" max="2293" width="11.42578125" style="8"/>
    <col min="2294" max="2294" width="12.42578125" style="8" customWidth="1"/>
    <col min="2295" max="2295" width="19.28515625" style="8" customWidth="1"/>
    <col min="2296" max="2296" width="14" style="8" customWidth="1"/>
    <col min="2297" max="2297" width="18.5703125" style="8" customWidth="1"/>
    <col min="2298" max="2298" width="15.85546875" style="8" customWidth="1"/>
    <col min="2299" max="2300" width="11.42578125" style="8"/>
    <col min="2301" max="2301" width="15.5703125" style="8" customWidth="1"/>
    <col min="2302" max="2302" width="17.42578125" style="8" customWidth="1"/>
    <col min="2303" max="2303" width="29.7109375" style="8" customWidth="1"/>
    <col min="2304" max="2304" width="23" style="8" customWidth="1"/>
    <col min="2305" max="2305" width="18" style="8" customWidth="1"/>
    <col min="2306" max="2306" width="43.42578125" style="8" bestFit="1" customWidth="1"/>
    <col min="2307" max="2307" width="67" style="8" customWidth="1"/>
    <col min="2308" max="2545" width="11.42578125" style="8"/>
    <col min="2546" max="2546" width="19.7109375" style="8" bestFit="1" customWidth="1"/>
    <col min="2547" max="2547" width="71.28515625" style="8" customWidth="1"/>
    <col min="2548" max="2548" width="19" style="8" customWidth="1"/>
    <col min="2549" max="2549" width="11.42578125" style="8"/>
    <col min="2550" max="2550" width="12.42578125" style="8" customWidth="1"/>
    <col min="2551" max="2551" width="19.28515625" style="8" customWidth="1"/>
    <col min="2552" max="2552" width="14" style="8" customWidth="1"/>
    <col min="2553" max="2553" width="18.5703125" style="8" customWidth="1"/>
    <col min="2554" max="2554" width="15.85546875" style="8" customWidth="1"/>
    <col min="2555" max="2556" width="11.42578125" style="8"/>
    <col min="2557" max="2557" width="15.5703125" style="8" customWidth="1"/>
    <col min="2558" max="2558" width="17.42578125" style="8" customWidth="1"/>
    <col min="2559" max="2559" width="29.7109375" style="8" customWidth="1"/>
    <col min="2560" max="2560" width="23" style="8" customWidth="1"/>
    <col min="2561" max="2561" width="18" style="8" customWidth="1"/>
    <col min="2562" max="2562" width="43.42578125" style="8" bestFit="1" customWidth="1"/>
    <col min="2563" max="2563" width="67" style="8" customWidth="1"/>
    <col min="2564" max="2801" width="11.42578125" style="8"/>
    <col min="2802" max="2802" width="19.7109375" style="8" bestFit="1" customWidth="1"/>
    <col min="2803" max="2803" width="71.28515625" style="8" customWidth="1"/>
    <col min="2804" max="2804" width="19" style="8" customWidth="1"/>
    <col min="2805" max="2805" width="11.42578125" style="8"/>
    <col min="2806" max="2806" width="12.42578125" style="8" customWidth="1"/>
    <col min="2807" max="2807" width="19.28515625" style="8" customWidth="1"/>
    <col min="2808" max="2808" width="14" style="8" customWidth="1"/>
    <col min="2809" max="2809" width="18.5703125" style="8" customWidth="1"/>
    <col min="2810" max="2810" width="15.85546875" style="8" customWidth="1"/>
    <col min="2811" max="2812" width="11.42578125" style="8"/>
    <col min="2813" max="2813" width="15.5703125" style="8" customWidth="1"/>
    <col min="2814" max="2814" width="17.42578125" style="8" customWidth="1"/>
    <col min="2815" max="2815" width="29.7109375" style="8" customWidth="1"/>
    <col min="2816" max="2816" width="23" style="8" customWidth="1"/>
    <col min="2817" max="2817" width="18" style="8" customWidth="1"/>
    <col min="2818" max="2818" width="43.42578125" style="8" bestFit="1" customWidth="1"/>
    <col min="2819" max="2819" width="67" style="8" customWidth="1"/>
    <col min="2820" max="3057" width="11.42578125" style="8"/>
    <col min="3058" max="3058" width="19.7109375" style="8" bestFit="1" customWidth="1"/>
    <col min="3059" max="3059" width="71.28515625" style="8" customWidth="1"/>
    <col min="3060" max="3060" width="19" style="8" customWidth="1"/>
    <col min="3061" max="3061" width="11.42578125" style="8"/>
    <col min="3062" max="3062" width="12.42578125" style="8" customWidth="1"/>
    <col min="3063" max="3063" width="19.28515625" style="8" customWidth="1"/>
    <col min="3064" max="3064" width="14" style="8" customWidth="1"/>
    <col min="3065" max="3065" width="18.5703125" style="8" customWidth="1"/>
    <col min="3066" max="3066" width="15.85546875" style="8" customWidth="1"/>
    <col min="3067" max="3068" width="11.42578125" style="8"/>
    <col min="3069" max="3069" width="15.5703125" style="8" customWidth="1"/>
    <col min="3070" max="3070" width="17.42578125" style="8" customWidth="1"/>
    <col min="3071" max="3071" width="29.7109375" style="8" customWidth="1"/>
    <col min="3072" max="3072" width="23" style="8" customWidth="1"/>
    <col min="3073" max="3073" width="18" style="8" customWidth="1"/>
    <col min="3074" max="3074" width="43.42578125" style="8" bestFit="1" customWidth="1"/>
    <col min="3075" max="3075" width="67" style="8" customWidth="1"/>
    <col min="3076" max="3313" width="11.42578125" style="8"/>
    <col min="3314" max="3314" width="19.7109375" style="8" bestFit="1" customWidth="1"/>
    <col min="3315" max="3315" width="71.28515625" style="8" customWidth="1"/>
    <col min="3316" max="3316" width="19" style="8" customWidth="1"/>
    <col min="3317" max="3317" width="11.42578125" style="8"/>
    <col min="3318" max="3318" width="12.42578125" style="8" customWidth="1"/>
    <col min="3319" max="3319" width="19.28515625" style="8" customWidth="1"/>
    <col min="3320" max="3320" width="14" style="8" customWidth="1"/>
    <col min="3321" max="3321" width="18.5703125" style="8" customWidth="1"/>
    <col min="3322" max="3322" width="15.85546875" style="8" customWidth="1"/>
    <col min="3323" max="3324" width="11.42578125" style="8"/>
    <col min="3325" max="3325" width="15.5703125" style="8" customWidth="1"/>
    <col min="3326" max="3326" width="17.42578125" style="8" customWidth="1"/>
    <col min="3327" max="3327" width="29.7109375" style="8" customWidth="1"/>
    <col min="3328" max="3328" width="23" style="8" customWidth="1"/>
    <col min="3329" max="3329" width="18" style="8" customWidth="1"/>
    <col min="3330" max="3330" width="43.42578125" style="8" bestFit="1" customWidth="1"/>
    <col min="3331" max="3331" width="67" style="8" customWidth="1"/>
    <col min="3332" max="3569" width="11.42578125" style="8"/>
    <col min="3570" max="3570" width="19.7109375" style="8" bestFit="1" customWidth="1"/>
    <col min="3571" max="3571" width="71.28515625" style="8" customWidth="1"/>
    <col min="3572" max="3572" width="19" style="8" customWidth="1"/>
    <col min="3573" max="3573" width="11.42578125" style="8"/>
    <col min="3574" max="3574" width="12.42578125" style="8" customWidth="1"/>
    <col min="3575" max="3575" width="19.28515625" style="8" customWidth="1"/>
    <col min="3576" max="3576" width="14" style="8" customWidth="1"/>
    <col min="3577" max="3577" width="18.5703125" style="8" customWidth="1"/>
    <col min="3578" max="3578" width="15.85546875" style="8" customWidth="1"/>
    <col min="3579" max="3580" width="11.42578125" style="8"/>
    <col min="3581" max="3581" width="15.5703125" style="8" customWidth="1"/>
    <col min="3582" max="3582" width="17.42578125" style="8" customWidth="1"/>
    <col min="3583" max="3583" width="29.7109375" style="8" customWidth="1"/>
    <col min="3584" max="3584" width="23" style="8" customWidth="1"/>
    <col min="3585" max="3585" width="18" style="8" customWidth="1"/>
    <col min="3586" max="3586" width="43.42578125" style="8" bestFit="1" customWidth="1"/>
    <col min="3587" max="3587" width="67" style="8" customWidth="1"/>
    <col min="3588" max="3825" width="11.42578125" style="8"/>
    <col min="3826" max="3826" width="19.7109375" style="8" bestFit="1" customWidth="1"/>
    <col min="3827" max="3827" width="71.28515625" style="8" customWidth="1"/>
    <col min="3828" max="3828" width="19" style="8" customWidth="1"/>
    <col min="3829" max="3829" width="11.42578125" style="8"/>
    <col min="3830" max="3830" width="12.42578125" style="8" customWidth="1"/>
    <col min="3831" max="3831" width="19.28515625" style="8" customWidth="1"/>
    <col min="3832" max="3832" width="14" style="8" customWidth="1"/>
    <col min="3833" max="3833" width="18.5703125" style="8" customWidth="1"/>
    <col min="3834" max="3834" width="15.85546875" style="8" customWidth="1"/>
    <col min="3835" max="3836" width="11.42578125" style="8"/>
    <col min="3837" max="3837" width="15.5703125" style="8" customWidth="1"/>
    <col min="3838" max="3838" width="17.42578125" style="8" customWidth="1"/>
    <col min="3839" max="3839" width="29.7109375" style="8" customWidth="1"/>
    <col min="3840" max="3840" width="23" style="8" customWidth="1"/>
    <col min="3841" max="3841" width="18" style="8" customWidth="1"/>
    <col min="3842" max="3842" width="43.42578125" style="8" bestFit="1" customWidth="1"/>
    <col min="3843" max="3843" width="67" style="8" customWidth="1"/>
    <col min="3844" max="4081" width="11.42578125" style="8"/>
    <col min="4082" max="4082" width="19.7109375" style="8" bestFit="1" customWidth="1"/>
    <col min="4083" max="4083" width="71.28515625" style="8" customWidth="1"/>
    <col min="4084" max="4084" width="19" style="8" customWidth="1"/>
    <col min="4085" max="4085" width="11.42578125" style="8"/>
    <col min="4086" max="4086" width="12.42578125" style="8" customWidth="1"/>
    <col min="4087" max="4087" width="19.28515625" style="8" customWidth="1"/>
    <col min="4088" max="4088" width="14" style="8" customWidth="1"/>
    <col min="4089" max="4089" width="18.5703125" style="8" customWidth="1"/>
    <col min="4090" max="4090" width="15.85546875" style="8" customWidth="1"/>
    <col min="4091" max="4092" width="11.42578125" style="8"/>
    <col min="4093" max="4093" width="15.5703125" style="8" customWidth="1"/>
    <col min="4094" max="4094" width="17.42578125" style="8" customWidth="1"/>
    <col min="4095" max="4095" width="29.7109375" style="8" customWidth="1"/>
    <col min="4096" max="4096" width="23" style="8" customWidth="1"/>
    <col min="4097" max="4097" width="18" style="8" customWidth="1"/>
    <col min="4098" max="4098" width="43.42578125" style="8" bestFit="1" customWidth="1"/>
    <col min="4099" max="4099" width="67" style="8" customWidth="1"/>
    <col min="4100" max="4337" width="11.42578125" style="8"/>
    <col min="4338" max="4338" width="19.7109375" style="8" bestFit="1" customWidth="1"/>
    <col min="4339" max="4339" width="71.28515625" style="8" customWidth="1"/>
    <col min="4340" max="4340" width="19" style="8" customWidth="1"/>
    <col min="4341" max="4341" width="11.42578125" style="8"/>
    <col min="4342" max="4342" width="12.42578125" style="8" customWidth="1"/>
    <col min="4343" max="4343" width="19.28515625" style="8" customWidth="1"/>
    <col min="4344" max="4344" width="14" style="8" customWidth="1"/>
    <col min="4345" max="4345" width="18.5703125" style="8" customWidth="1"/>
    <col min="4346" max="4346" width="15.85546875" style="8" customWidth="1"/>
    <col min="4347" max="4348" width="11.42578125" style="8"/>
    <col min="4349" max="4349" width="15.5703125" style="8" customWidth="1"/>
    <col min="4350" max="4350" width="17.42578125" style="8" customWidth="1"/>
    <col min="4351" max="4351" width="29.7109375" style="8" customWidth="1"/>
    <col min="4352" max="4352" width="23" style="8" customWidth="1"/>
    <col min="4353" max="4353" width="18" style="8" customWidth="1"/>
    <col min="4354" max="4354" width="43.42578125" style="8" bestFit="1" customWidth="1"/>
    <col min="4355" max="4355" width="67" style="8" customWidth="1"/>
    <col min="4356" max="4593" width="11.42578125" style="8"/>
    <col min="4594" max="4594" width="19.7109375" style="8" bestFit="1" customWidth="1"/>
    <col min="4595" max="4595" width="71.28515625" style="8" customWidth="1"/>
    <col min="4596" max="4596" width="19" style="8" customWidth="1"/>
    <col min="4597" max="4597" width="11.42578125" style="8"/>
    <col min="4598" max="4598" width="12.42578125" style="8" customWidth="1"/>
    <col min="4599" max="4599" width="19.28515625" style="8" customWidth="1"/>
    <col min="4600" max="4600" width="14" style="8" customWidth="1"/>
    <col min="4601" max="4601" width="18.5703125" style="8" customWidth="1"/>
    <col min="4602" max="4602" width="15.85546875" style="8" customWidth="1"/>
    <col min="4603" max="4604" width="11.42578125" style="8"/>
    <col min="4605" max="4605" width="15.5703125" style="8" customWidth="1"/>
    <col min="4606" max="4606" width="17.42578125" style="8" customWidth="1"/>
    <col min="4607" max="4607" width="29.7109375" style="8" customWidth="1"/>
    <col min="4608" max="4608" width="23" style="8" customWidth="1"/>
    <col min="4609" max="4609" width="18" style="8" customWidth="1"/>
    <col min="4610" max="4610" width="43.42578125" style="8" bestFit="1" customWidth="1"/>
    <col min="4611" max="4611" width="67" style="8" customWidth="1"/>
    <col min="4612" max="4849" width="11.42578125" style="8"/>
    <col min="4850" max="4850" width="19.7109375" style="8" bestFit="1" customWidth="1"/>
    <col min="4851" max="4851" width="71.28515625" style="8" customWidth="1"/>
    <col min="4852" max="4852" width="19" style="8" customWidth="1"/>
    <col min="4853" max="4853" width="11.42578125" style="8"/>
    <col min="4854" max="4854" width="12.42578125" style="8" customWidth="1"/>
    <col min="4855" max="4855" width="19.28515625" style="8" customWidth="1"/>
    <col min="4856" max="4856" width="14" style="8" customWidth="1"/>
    <col min="4857" max="4857" width="18.5703125" style="8" customWidth="1"/>
    <col min="4858" max="4858" width="15.85546875" style="8" customWidth="1"/>
    <col min="4859" max="4860" width="11.42578125" style="8"/>
    <col min="4861" max="4861" width="15.5703125" style="8" customWidth="1"/>
    <col min="4862" max="4862" width="17.42578125" style="8" customWidth="1"/>
    <col min="4863" max="4863" width="29.7109375" style="8" customWidth="1"/>
    <col min="4864" max="4864" width="23" style="8" customWidth="1"/>
    <col min="4865" max="4865" width="18" style="8" customWidth="1"/>
    <col min="4866" max="4866" width="43.42578125" style="8" bestFit="1" customWidth="1"/>
    <col min="4867" max="4867" width="67" style="8" customWidth="1"/>
    <col min="4868" max="5105" width="11.42578125" style="8"/>
    <col min="5106" max="5106" width="19.7109375" style="8" bestFit="1" customWidth="1"/>
    <col min="5107" max="5107" width="71.28515625" style="8" customWidth="1"/>
    <col min="5108" max="5108" width="19" style="8" customWidth="1"/>
    <col min="5109" max="5109" width="11.42578125" style="8"/>
    <col min="5110" max="5110" width="12.42578125" style="8" customWidth="1"/>
    <col min="5111" max="5111" width="19.28515625" style="8" customWidth="1"/>
    <col min="5112" max="5112" width="14" style="8" customWidth="1"/>
    <col min="5113" max="5113" width="18.5703125" style="8" customWidth="1"/>
    <col min="5114" max="5114" width="15.85546875" style="8" customWidth="1"/>
    <col min="5115" max="5116" width="11.42578125" style="8"/>
    <col min="5117" max="5117" width="15.5703125" style="8" customWidth="1"/>
    <col min="5118" max="5118" width="17.42578125" style="8" customWidth="1"/>
    <col min="5119" max="5119" width="29.7109375" style="8" customWidth="1"/>
    <col min="5120" max="5120" width="23" style="8" customWidth="1"/>
    <col min="5121" max="5121" width="18" style="8" customWidth="1"/>
    <col min="5122" max="5122" width="43.42578125" style="8" bestFit="1" customWidth="1"/>
    <col min="5123" max="5123" width="67" style="8" customWidth="1"/>
    <col min="5124" max="5361" width="11.42578125" style="8"/>
    <col min="5362" max="5362" width="19.7109375" style="8" bestFit="1" customWidth="1"/>
    <col min="5363" max="5363" width="71.28515625" style="8" customWidth="1"/>
    <col min="5364" max="5364" width="19" style="8" customWidth="1"/>
    <col min="5365" max="5365" width="11.42578125" style="8"/>
    <col min="5366" max="5366" width="12.42578125" style="8" customWidth="1"/>
    <col min="5367" max="5367" width="19.28515625" style="8" customWidth="1"/>
    <col min="5368" max="5368" width="14" style="8" customWidth="1"/>
    <col min="5369" max="5369" width="18.5703125" style="8" customWidth="1"/>
    <col min="5370" max="5370" width="15.85546875" style="8" customWidth="1"/>
    <col min="5371" max="5372" width="11.42578125" style="8"/>
    <col min="5373" max="5373" width="15.5703125" style="8" customWidth="1"/>
    <col min="5374" max="5374" width="17.42578125" style="8" customWidth="1"/>
    <col min="5375" max="5375" width="29.7109375" style="8" customWidth="1"/>
    <col min="5376" max="5376" width="23" style="8" customWidth="1"/>
    <col min="5377" max="5377" width="18" style="8" customWidth="1"/>
    <col min="5378" max="5378" width="43.42578125" style="8" bestFit="1" customWidth="1"/>
    <col min="5379" max="5379" width="67" style="8" customWidth="1"/>
    <col min="5380" max="5617" width="11.42578125" style="8"/>
    <col min="5618" max="5618" width="19.7109375" style="8" bestFit="1" customWidth="1"/>
    <col min="5619" max="5619" width="71.28515625" style="8" customWidth="1"/>
    <col min="5620" max="5620" width="19" style="8" customWidth="1"/>
    <col min="5621" max="5621" width="11.42578125" style="8"/>
    <col min="5622" max="5622" width="12.42578125" style="8" customWidth="1"/>
    <col min="5623" max="5623" width="19.28515625" style="8" customWidth="1"/>
    <col min="5624" max="5624" width="14" style="8" customWidth="1"/>
    <col min="5625" max="5625" width="18.5703125" style="8" customWidth="1"/>
    <col min="5626" max="5626" width="15.85546875" style="8" customWidth="1"/>
    <col min="5627" max="5628" width="11.42578125" style="8"/>
    <col min="5629" max="5629" width="15.5703125" style="8" customWidth="1"/>
    <col min="5630" max="5630" width="17.42578125" style="8" customWidth="1"/>
    <col min="5631" max="5631" width="29.7109375" style="8" customWidth="1"/>
    <col min="5632" max="5632" width="23" style="8" customWidth="1"/>
    <col min="5633" max="5633" width="18" style="8" customWidth="1"/>
    <col min="5634" max="5634" width="43.42578125" style="8" bestFit="1" customWidth="1"/>
    <col min="5635" max="5635" width="67" style="8" customWidth="1"/>
    <col min="5636" max="5873" width="11.42578125" style="8"/>
    <col min="5874" max="5874" width="19.7109375" style="8" bestFit="1" customWidth="1"/>
    <col min="5875" max="5875" width="71.28515625" style="8" customWidth="1"/>
    <col min="5876" max="5876" width="19" style="8" customWidth="1"/>
    <col min="5877" max="5877" width="11.42578125" style="8"/>
    <col min="5878" max="5878" width="12.42578125" style="8" customWidth="1"/>
    <col min="5879" max="5879" width="19.28515625" style="8" customWidth="1"/>
    <col min="5880" max="5880" width="14" style="8" customWidth="1"/>
    <col min="5881" max="5881" width="18.5703125" style="8" customWidth="1"/>
    <col min="5882" max="5882" width="15.85546875" style="8" customWidth="1"/>
    <col min="5883" max="5884" width="11.42578125" style="8"/>
    <col min="5885" max="5885" width="15.5703125" style="8" customWidth="1"/>
    <col min="5886" max="5886" width="17.42578125" style="8" customWidth="1"/>
    <col min="5887" max="5887" width="29.7109375" style="8" customWidth="1"/>
    <col min="5888" max="5888" width="23" style="8" customWidth="1"/>
    <col min="5889" max="5889" width="18" style="8" customWidth="1"/>
    <col min="5890" max="5890" width="43.42578125" style="8" bestFit="1" customWidth="1"/>
    <col min="5891" max="5891" width="67" style="8" customWidth="1"/>
    <col min="5892" max="6129" width="11.42578125" style="8"/>
    <col min="6130" max="6130" width="19.7109375" style="8" bestFit="1" customWidth="1"/>
    <col min="6131" max="6131" width="71.28515625" style="8" customWidth="1"/>
    <col min="6132" max="6132" width="19" style="8" customWidth="1"/>
    <col min="6133" max="6133" width="11.42578125" style="8"/>
    <col min="6134" max="6134" width="12.42578125" style="8" customWidth="1"/>
    <col min="6135" max="6135" width="19.28515625" style="8" customWidth="1"/>
    <col min="6136" max="6136" width="14" style="8" customWidth="1"/>
    <col min="6137" max="6137" width="18.5703125" style="8" customWidth="1"/>
    <col min="6138" max="6138" width="15.85546875" style="8" customWidth="1"/>
    <col min="6139" max="6140" width="11.42578125" style="8"/>
    <col min="6141" max="6141" width="15.5703125" style="8" customWidth="1"/>
    <col min="6142" max="6142" width="17.42578125" style="8" customWidth="1"/>
    <col min="6143" max="6143" width="29.7109375" style="8" customWidth="1"/>
    <col min="6144" max="6144" width="23" style="8" customWidth="1"/>
    <col min="6145" max="6145" width="18" style="8" customWidth="1"/>
    <col min="6146" max="6146" width="43.42578125" style="8" bestFit="1" customWidth="1"/>
    <col min="6147" max="6147" width="67" style="8" customWidth="1"/>
    <col min="6148" max="6385" width="11.42578125" style="8"/>
    <col min="6386" max="6386" width="19.7109375" style="8" bestFit="1" customWidth="1"/>
    <col min="6387" max="6387" width="71.28515625" style="8" customWidth="1"/>
    <col min="6388" max="6388" width="19" style="8" customWidth="1"/>
    <col min="6389" max="6389" width="11.42578125" style="8"/>
    <col min="6390" max="6390" width="12.42578125" style="8" customWidth="1"/>
    <col min="6391" max="6391" width="19.28515625" style="8" customWidth="1"/>
    <col min="6392" max="6392" width="14" style="8" customWidth="1"/>
    <col min="6393" max="6393" width="18.5703125" style="8" customWidth="1"/>
    <col min="6394" max="6394" width="15.85546875" style="8" customWidth="1"/>
    <col min="6395" max="6396" width="11.42578125" style="8"/>
    <col min="6397" max="6397" width="15.5703125" style="8" customWidth="1"/>
    <col min="6398" max="6398" width="17.42578125" style="8" customWidth="1"/>
    <col min="6399" max="6399" width="29.7109375" style="8" customWidth="1"/>
    <col min="6400" max="6400" width="23" style="8" customWidth="1"/>
    <col min="6401" max="6401" width="18" style="8" customWidth="1"/>
    <col min="6402" max="6402" width="43.42578125" style="8" bestFit="1" customWidth="1"/>
    <col min="6403" max="6403" width="67" style="8" customWidth="1"/>
    <col min="6404" max="6641" width="11.42578125" style="8"/>
    <col min="6642" max="6642" width="19.7109375" style="8" bestFit="1" customWidth="1"/>
    <col min="6643" max="6643" width="71.28515625" style="8" customWidth="1"/>
    <col min="6644" max="6644" width="19" style="8" customWidth="1"/>
    <col min="6645" max="6645" width="11.42578125" style="8"/>
    <col min="6646" max="6646" width="12.42578125" style="8" customWidth="1"/>
    <col min="6647" max="6647" width="19.28515625" style="8" customWidth="1"/>
    <col min="6648" max="6648" width="14" style="8" customWidth="1"/>
    <col min="6649" max="6649" width="18.5703125" style="8" customWidth="1"/>
    <col min="6650" max="6650" width="15.85546875" style="8" customWidth="1"/>
    <col min="6651" max="6652" width="11.42578125" style="8"/>
    <col min="6653" max="6653" width="15.5703125" style="8" customWidth="1"/>
    <col min="6654" max="6654" width="17.42578125" style="8" customWidth="1"/>
    <col min="6655" max="6655" width="29.7109375" style="8" customWidth="1"/>
    <col min="6656" max="6656" width="23" style="8" customWidth="1"/>
    <col min="6657" max="6657" width="18" style="8" customWidth="1"/>
    <col min="6658" max="6658" width="43.42578125" style="8" bestFit="1" customWidth="1"/>
    <col min="6659" max="6659" width="67" style="8" customWidth="1"/>
    <col min="6660" max="6897" width="11.42578125" style="8"/>
    <col min="6898" max="6898" width="19.7109375" style="8" bestFit="1" customWidth="1"/>
    <col min="6899" max="6899" width="71.28515625" style="8" customWidth="1"/>
    <col min="6900" max="6900" width="19" style="8" customWidth="1"/>
    <col min="6901" max="6901" width="11.42578125" style="8"/>
    <col min="6902" max="6902" width="12.42578125" style="8" customWidth="1"/>
    <col min="6903" max="6903" width="19.28515625" style="8" customWidth="1"/>
    <col min="6904" max="6904" width="14" style="8" customWidth="1"/>
    <col min="6905" max="6905" width="18.5703125" style="8" customWidth="1"/>
    <col min="6906" max="6906" width="15.85546875" style="8" customWidth="1"/>
    <col min="6907" max="6908" width="11.42578125" style="8"/>
    <col min="6909" max="6909" width="15.5703125" style="8" customWidth="1"/>
    <col min="6910" max="6910" width="17.42578125" style="8" customWidth="1"/>
    <col min="6911" max="6911" width="29.7109375" style="8" customWidth="1"/>
    <col min="6912" max="6912" width="23" style="8" customWidth="1"/>
    <col min="6913" max="6913" width="18" style="8" customWidth="1"/>
    <col min="6914" max="6914" width="43.42578125" style="8" bestFit="1" customWidth="1"/>
    <col min="6915" max="6915" width="67" style="8" customWidth="1"/>
    <col min="6916" max="7153" width="11.42578125" style="8"/>
    <col min="7154" max="7154" width="19.7109375" style="8" bestFit="1" customWidth="1"/>
    <col min="7155" max="7155" width="71.28515625" style="8" customWidth="1"/>
    <col min="7156" max="7156" width="19" style="8" customWidth="1"/>
    <col min="7157" max="7157" width="11.42578125" style="8"/>
    <col min="7158" max="7158" width="12.42578125" style="8" customWidth="1"/>
    <col min="7159" max="7159" width="19.28515625" style="8" customWidth="1"/>
    <col min="7160" max="7160" width="14" style="8" customWidth="1"/>
    <col min="7161" max="7161" width="18.5703125" style="8" customWidth="1"/>
    <col min="7162" max="7162" width="15.85546875" style="8" customWidth="1"/>
    <col min="7163" max="7164" width="11.42578125" style="8"/>
    <col min="7165" max="7165" width="15.5703125" style="8" customWidth="1"/>
    <col min="7166" max="7166" width="17.42578125" style="8" customWidth="1"/>
    <col min="7167" max="7167" width="29.7109375" style="8" customWidth="1"/>
    <col min="7168" max="7168" width="23" style="8" customWidth="1"/>
    <col min="7169" max="7169" width="18" style="8" customWidth="1"/>
    <col min="7170" max="7170" width="43.42578125" style="8" bestFit="1" customWidth="1"/>
    <col min="7171" max="7171" width="67" style="8" customWidth="1"/>
    <col min="7172" max="7409" width="11.42578125" style="8"/>
    <col min="7410" max="7410" width="19.7109375" style="8" bestFit="1" customWidth="1"/>
    <col min="7411" max="7411" width="71.28515625" style="8" customWidth="1"/>
    <col min="7412" max="7412" width="19" style="8" customWidth="1"/>
    <col min="7413" max="7413" width="11.42578125" style="8"/>
    <col min="7414" max="7414" width="12.42578125" style="8" customWidth="1"/>
    <col min="7415" max="7415" width="19.28515625" style="8" customWidth="1"/>
    <col min="7416" max="7416" width="14" style="8" customWidth="1"/>
    <col min="7417" max="7417" width="18.5703125" style="8" customWidth="1"/>
    <col min="7418" max="7418" width="15.85546875" style="8" customWidth="1"/>
    <col min="7419" max="7420" width="11.42578125" style="8"/>
    <col min="7421" max="7421" width="15.5703125" style="8" customWidth="1"/>
    <col min="7422" max="7422" width="17.42578125" style="8" customWidth="1"/>
    <col min="7423" max="7423" width="29.7109375" style="8" customWidth="1"/>
    <col min="7424" max="7424" width="23" style="8" customWidth="1"/>
    <col min="7425" max="7425" width="18" style="8" customWidth="1"/>
    <col min="7426" max="7426" width="43.42578125" style="8" bestFit="1" customWidth="1"/>
    <col min="7427" max="7427" width="67" style="8" customWidth="1"/>
    <col min="7428" max="7665" width="11.42578125" style="8"/>
    <col min="7666" max="7666" width="19.7109375" style="8" bestFit="1" customWidth="1"/>
    <col min="7667" max="7667" width="71.28515625" style="8" customWidth="1"/>
    <col min="7668" max="7668" width="19" style="8" customWidth="1"/>
    <col min="7669" max="7669" width="11.42578125" style="8"/>
    <col min="7670" max="7670" width="12.42578125" style="8" customWidth="1"/>
    <col min="7671" max="7671" width="19.28515625" style="8" customWidth="1"/>
    <col min="7672" max="7672" width="14" style="8" customWidth="1"/>
    <col min="7673" max="7673" width="18.5703125" style="8" customWidth="1"/>
    <col min="7674" max="7674" width="15.85546875" style="8" customWidth="1"/>
    <col min="7675" max="7676" width="11.42578125" style="8"/>
    <col min="7677" max="7677" width="15.5703125" style="8" customWidth="1"/>
    <col min="7678" max="7678" width="17.42578125" style="8" customWidth="1"/>
    <col min="7679" max="7679" width="29.7109375" style="8" customWidth="1"/>
    <col min="7680" max="7680" width="23" style="8" customWidth="1"/>
    <col min="7681" max="7681" width="18" style="8" customWidth="1"/>
    <col min="7682" max="7682" width="43.42578125" style="8" bestFit="1" customWidth="1"/>
    <col min="7683" max="7683" width="67" style="8" customWidth="1"/>
    <col min="7684" max="7921" width="11.42578125" style="8"/>
    <col min="7922" max="7922" width="19.7109375" style="8" bestFit="1" customWidth="1"/>
    <col min="7923" max="7923" width="71.28515625" style="8" customWidth="1"/>
    <col min="7924" max="7924" width="19" style="8" customWidth="1"/>
    <col min="7925" max="7925" width="11.42578125" style="8"/>
    <col min="7926" max="7926" width="12.42578125" style="8" customWidth="1"/>
    <col min="7927" max="7927" width="19.28515625" style="8" customWidth="1"/>
    <col min="7928" max="7928" width="14" style="8" customWidth="1"/>
    <col min="7929" max="7929" width="18.5703125" style="8" customWidth="1"/>
    <col min="7930" max="7930" width="15.85546875" style="8" customWidth="1"/>
    <col min="7931" max="7932" width="11.42578125" style="8"/>
    <col min="7933" max="7933" width="15.5703125" style="8" customWidth="1"/>
    <col min="7934" max="7934" width="17.42578125" style="8" customWidth="1"/>
    <col min="7935" max="7935" width="29.7109375" style="8" customWidth="1"/>
    <col min="7936" max="7936" width="23" style="8" customWidth="1"/>
    <col min="7937" max="7937" width="18" style="8" customWidth="1"/>
    <col min="7938" max="7938" width="43.42578125" style="8" bestFit="1" customWidth="1"/>
    <col min="7939" max="7939" width="67" style="8" customWidth="1"/>
    <col min="7940" max="8177" width="11.42578125" style="8"/>
    <col min="8178" max="8178" width="19.7109375" style="8" bestFit="1" customWidth="1"/>
    <col min="8179" max="8179" width="71.28515625" style="8" customWidth="1"/>
    <col min="8180" max="8180" width="19" style="8" customWidth="1"/>
    <col min="8181" max="8181" width="11.42578125" style="8"/>
    <col min="8182" max="8182" width="12.42578125" style="8" customWidth="1"/>
    <col min="8183" max="8183" width="19.28515625" style="8" customWidth="1"/>
    <col min="8184" max="8184" width="14" style="8" customWidth="1"/>
    <col min="8185" max="8185" width="18.5703125" style="8" customWidth="1"/>
    <col min="8186" max="8186" width="15.85546875" style="8" customWidth="1"/>
    <col min="8187" max="8188" width="11.42578125" style="8"/>
    <col min="8189" max="8189" width="15.5703125" style="8" customWidth="1"/>
    <col min="8190" max="8190" width="17.42578125" style="8" customWidth="1"/>
    <col min="8191" max="8191" width="29.7109375" style="8" customWidth="1"/>
    <col min="8192" max="8192" width="23" style="8" customWidth="1"/>
    <col min="8193" max="8193" width="18" style="8" customWidth="1"/>
    <col min="8194" max="8194" width="43.42578125" style="8" bestFit="1" customWidth="1"/>
    <col min="8195" max="8195" width="67" style="8" customWidth="1"/>
    <col min="8196" max="8433" width="11.42578125" style="8"/>
    <col min="8434" max="8434" width="19.7109375" style="8" bestFit="1" customWidth="1"/>
    <col min="8435" max="8435" width="71.28515625" style="8" customWidth="1"/>
    <col min="8436" max="8436" width="19" style="8" customWidth="1"/>
    <col min="8437" max="8437" width="11.42578125" style="8"/>
    <col min="8438" max="8438" width="12.42578125" style="8" customWidth="1"/>
    <col min="8439" max="8439" width="19.28515625" style="8" customWidth="1"/>
    <col min="8440" max="8440" width="14" style="8" customWidth="1"/>
    <col min="8441" max="8441" width="18.5703125" style="8" customWidth="1"/>
    <col min="8442" max="8442" width="15.85546875" style="8" customWidth="1"/>
    <col min="8443" max="8444" width="11.42578125" style="8"/>
    <col min="8445" max="8445" width="15.5703125" style="8" customWidth="1"/>
    <col min="8446" max="8446" width="17.42578125" style="8" customWidth="1"/>
    <col min="8447" max="8447" width="29.7109375" style="8" customWidth="1"/>
    <col min="8448" max="8448" width="23" style="8" customWidth="1"/>
    <col min="8449" max="8449" width="18" style="8" customWidth="1"/>
    <col min="8450" max="8450" width="43.42578125" style="8" bestFit="1" customWidth="1"/>
    <col min="8451" max="8451" width="67" style="8" customWidth="1"/>
    <col min="8452" max="8689" width="11.42578125" style="8"/>
    <col min="8690" max="8690" width="19.7109375" style="8" bestFit="1" customWidth="1"/>
    <col min="8691" max="8691" width="71.28515625" style="8" customWidth="1"/>
    <col min="8692" max="8692" width="19" style="8" customWidth="1"/>
    <col min="8693" max="8693" width="11.42578125" style="8"/>
    <col min="8694" max="8694" width="12.42578125" style="8" customWidth="1"/>
    <col min="8695" max="8695" width="19.28515625" style="8" customWidth="1"/>
    <col min="8696" max="8696" width="14" style="8" customWidth="1"/>
    <col min="8697" max="8697" width="18.5703125" style="8" customWidth="1"/>
    <col min="8698" max="8698" width="15.85546875" style="8" customWidth="1"/>
    <col min="8699" max="8700" width="11.42578125" style="8"/>
    <col min="8701" max="8701" width="15.5703125" style="8" customWidth="1"/>
    <col min="8702" max="8702" width="17.42578125" style="8" customWidth="1"/>
    <col min="8703" max="8703" width="29.7109375" style="8" customWidth="1"/>
    <col min="8704" max="8704" width="23" style="8" customWidth="1"/>
    <col min="8705" max="8705" width="18" style="8" customWidth="1"/>
    <col min="8706" max="8706" width="43.42578125" style="8" bestFit="1" customWidth="1"/>
    <col min="8707" max="8707" width="67" style="8" customWidth="1"/>
    <col min="8708" max="8945" width="11.42578125" style="8"/>
    <col min="8946" max="8946" width="19.7109375" style="8" bestFit="1" customWidth="1"/>
    <col min="8947" max="8947" width="71.28515625" style="8" customWidth="1"/>
    <col min="8948" max="8948" width="19" style="8" customWidth="1"/>
    <col min="8949" max="8949" width="11.42578125" style="8"/>
    <col min="8950" max="8950" width="12.42578125" style="8" customWidth="1"/>
    <col min="8951" max="8951" width="19.28515625" style="8" customWidth="1"/>
    <col min="8952" max="8952" width="14" style="8" customWidth="1"/>
    <col min="8953" max="8953" width="18.5703125" style="8" customWidth="1"/>
    <col min="8954" max="8954" width="15.85546875" style="8" customWidth="1"/>
    <col min="8955" max="8956" width="11.42578125" style="8"/>
    <col min="8957" max="8957" width="15.5703125" style="8" customWidth="1"/>
    <col min="8958" max="8958" width="17.42578125" style="8" customWidth="1"/>
    <col min="8959" max="8959" width="29.7109375" style="8" customWidth="1"/>
    <col min="8960" max="8960" width="23" style="8" customWidth="1"/>
    <col min="8961" max="8961" width="18" style="8" customWidth="1"/>
    <col min="8962" max="8962" width="43.42578125" style="8" bestFit="1" customWidth="1"/>
    <col min="8963" max="8963" width="67" style="8" customWidth="1"/>
    <col min="8964" max="9201" width="11.42578125" style="8"/>
    <col min="9202" max="9202" width="19.7109375" style="8" bestFit="1" customWidth="1"/>
    <col min="9203" max="9203" width="71.28515625" style="8" customWidth="1"/>
    <col min="9204" max="9204" width="19" style="8" customWidth="1"/>
    <col min="9205" max="9205" width="11.42578125" style="8"/>
    <col min="9206" max="9206" width="12.42578125" style="8" customWidth="1"/>
    <col min="9207" max="9207" width="19.28515625" style="8" customWidth="1"/>
    <col min="9208" max="9208" width="14" style="8" customWidth="1"/>
    <col min="9209" max="9209" width="18.5703125" style="8" customWidth="1"/>
    <col min="9210" max="9210" width="15.85546875" style="8" customWidth="1"/>
    <col min="9211" max="9212" width="11.42578125" style="8"/>
    <col min="9213" max="9213" width="15.5703125" style="8" customWidth="1"/>
    <col min="9214" max="9214" width="17.42578125" style="8" customWidth="1"/>
    <col min="9215" max="9215" width="29.7109375" style="8" customWidth="1"/>
    <col min="9216" max="9216" width="23" style="8" customWidth="1"/>
    <col min="9217" max="9217" width="18" style="8" customWidth="1"/>
    <col min="9218" max="9218" width="43.42578125" style="8" bestFit="1" customWidth="1"/>
    <col min="9219" max="9219" width="67" style="8" customWidth="1"/>
    <col min="9220" max="9457" width="11.42578125" style="8"/>
    <col min="9458" max="9458" width="19.7109375" style="8" bestFit="1" customWidth="1"/>
    <col min="9459" max="9459" width="71.28515625" style="8" customWidth="1"/>
    <col min="9460" max="9460" width="19" style="8" customWidth="1"/>
    <col min="9461" max="9461" width="11.42578125" style="8"/>
    <col min="9462" max="9462" width="12.42578125" style="8" customWidth="1"/>
    <col min="9463" max="9463" width="19.28515625" style="8" customWidth="1"/>
    <col min="9464" max="9464" width="14" style="8" customWidth="1"/>
    <col min="9465" max="9465" width="18.5703125" style="8" customWidth="1"/>
    <col min="9466" max="9466" width="15.85546875" style="8" customWidth="1"/>
    <col min="9467" max="9468" width="11.42578125" style="8"/>
    <col min="9469" max="9469" width="15.5703125" style="8" customWidth="1"/>
    <col min="9470" max="9470" width="17.42578125" style="8" customWidth="1"/>
    <col min="9471" max="9471" width="29.7109375" style="8" customWidth="1"/>
    <col min="9472" max="9472" width="23" style="8" customWidth="1"/>
    <col min="9473" max="9473" width="18" style="8" customWidth="1"/>
    <col min="9474" max="9474" width="43.42578125" style="8" bestFit="1" customWidth="1"/>
    <col min="9475" max="9475" width="67" style="8" customWidth="1"/>
    <col min="9476" max="9713" width="11.42578125" style="8"/>
    <col min="9714" max="9714" width="19.7109375" style="8" bestFit="1" customWidth="1"/>
    <col min="9715" max="9715" width="71.28515625" style="8" customWidth="1"/>
    <col min="9716" max="9716" width="19" style="8" customWidth="1"/>
    <col min="9717" max="9717" width="11.42578125" style="8"/>
    <col min="9718" max="9718" width="12.42578125" style="8" customWidth="1"/>
    <col min="9719" max="9719" width="19.28515625" style="8" customWidth="1"/>
    <col min="9720" max="9720" width="14" style="8" customWidth="1"/>
    <col min="9721" max="9721" width="18.5703125" style="8" customWidth="1"/>
    <col min="9722" max="9722" width="15.85546875" style="8" customWidth="1"/>
    <col min="9723" max="9724" width="11.42578125" style="8"/>
    <col min="9725" max="9725" width="15.5703125" style="8" customWidth="1"/>
    <col min="9726" max="9726" width="17.42578125" style="8" customWidth="1"/>
    <col min="9727" max="9727" width="29.7109375" style="8" customWidth="1"/>
    <col min="9728" max="9728" width="23" style="8" customWidth="1"/>
    <col min="9729" max="9729" width="18" style="8" customWidth="1"/>
    <col min="9730" max="9730" width="43.42578125" style="8" bestFit="1" customWidth="1"/>
    <col min="9731" max="9731" width="67" style="8" customWidth="1"/>
    <col min="9732" max="9969" width="11.42578125" style="8"/>
    <col min="9970" max="9970" width="19.7109375" style="8" bestFit="1" customWidth="1"/>
    <col min="9971" max="9971" width="71.28515625" style="8" customWidth="1"/>
    <col min="9972" max="9972" width="19" style="8" customWidth="1"/>
    <col min="9973" max="9973" width="11.42578125" style="8"/>
    <col min="9974" max="9974" width="12.42578125" style="8" customWidth="1"/>
    <col min="9975" max="9975" width="19.28515625" style="8" customWidth="1"/>
    <col min="9976" max="9976" width="14" style="8" customWidth="1"/>
    <col min="9977" max="9977" width="18.5703125" style="8" customWidth="1"/>
    <col min="9978" max="9978" width="15.85546875" style="8" customWidth="1"/>
    <col min="9979" max="9980" width="11.42578125" style="8"/>
    <col min="9981" max="9981" width="15.5703125" style="8" customWidth="1"/>
    <col min="9982" max="9982" width="17.42578125" style="8" customWidth="1"/>
    <col min="9983" max="9983" width="29.7109375" style="8" customWidth="1"/>
    <col min="9984" max="9984" width="23" style="8" customWidth="1"/>
    <col min="9985" max="9985" width="18" style="8" customWidth="1"/>
    <col min="9986" max="9986" width="43.42578125" style="8" bestFit="1" customWidth="1"/>
    <col min="9987" max="9987" width="67" style="8" customWidth="1"/>
    <col min="9988" max="10225" width="11.42578125" style="8"/>
    <col min="10226" max="10226" width="19.7109375" style="8" bestFit="1" customWidth="1"/>
    <col min="10227" max="10227" width="71.28515625" style="8" customWidth="1"/>
    <col min="10228" max="10228" width="19" style="8" customWidth="1"/>
    <col min="10229" max="10229" width="11.42578125" style="8"/>
    <col min="10230" max="10230" width="12.42578125" style="8" customWidth="1"/>
    <col min="10231" max="10231" width="19.28515625" style="8" customWidth="1"/>
    <col min="10232" max="10232" width="14" style="8" customWidth="1"/>
    <col min="10233" max="10233" width="18.5703125" style="8" customWidth="1"/>
    <col min="10234" max="10234" width="15.85546875" style="8" customWidth="1"/>
    <col min="10235" max="10236" width="11.42578125" style="8"/>
    <col min="10237" max="10237" width="15.5703125" style="8" customWidth="1"/>
    <col min="10238" max="10238" width="17.42578125" style="8" customWidth="1"/>
    <col min="10239" max="10239" width="29.7109375" style="8" customWidth="1"/>
    <col min="10240" max="10240" width="23" style="8" customWidth="1"/>
    <col min="10241" max="10241" width="18" style="8" customWidth="1"/>
    <col min="10242" max="10242" width="43.42578125" style="8" bestFit="1" customWidth="1"/>
    <col min="10243" max="10243" width="67" style="8" customWidth="1"/>
    <col min="10244" max="10481" width="11.42578125" style="8"/>
    <col min="10482" max="10482" width="19.7109375" style="8" bestFit="1" customWidth="1"/>
    <col min="10483" max="10483" width="71.28515625" style="8" customWidth="1"/>
    <col min="10484" max="10484" width="19" style="8" customWidth="1"/>
    <col min="10485" max="10485" width="11.42578125" style="8"/>
    <col min="10486" max="10486" width="12.42578125" style="8" customWidth="1"/>
    <col min="10487" max="10487" width="19.28515625" style="8" customWidth="1"/>
    <col min="10488" max="10488" width="14" style="8" customWidth="1"/>
    <col min="10489" max="10489" width="18.5703125" style="8" customWidth="1"/>
    <col min="10490" max="10490" width="15.85546875" style="8" customWidth="1"/>
    <col min="10491" max="10492" width="11.42578125" style="8"/>
    <col min="10493" max="10493" width="15.5703125" style="8" customWidth="1"/>
    <col min="10494" max="10494" width="17.42578125" style="8" customWidth="1"/>
    <col min="10495" max="10495" width="29.7109375" style="8" customWidth="1"/>
    <col min="10496" max="10496" width="23" style="8" customWidth="1"/>
    <col min="10497" max="10497" width="18" style="8" customWidth="1"/>
    <col min="10498" max="10498" width="43.42578125" style="8" bestFit="1" customWidth="1"/>
    <col min="10499" max="10499" width="67" style="8" customWidth="1"/>
    <col min="10500" max="10737" width="11.42578125" style="8"/>
    <col min="10738" max="10738" width="19.7109375" style="8" bestFit="1" customWidth="1"/>
    <col min="10739" max="10739" width="71.28515625" style="8" customWidth="1"/>
    <col min="10740" max="10740" width="19" style="8" customWidth="1"/>
    <col min="10741" max="10741" width="11.42578125" style="8"/>
    <col min="10742" max="10742" width="12.42578125" style="8" customWidth="1"/>
    <col min="10743" max="10743" width="19.28515625" style="8" customWidth="1"/>
    <col min="10744" max="10744" width="14" style="8" customWidth="1"/>
    <col min="10745" max="10745" width="18.5703125" style="8" customWidth="1"/>
    <col min="10746" max="10746" width="15.85546875" style="8" customWidth="1"/>
    <col min="10747" max="10748" width="11.42578125" style="8"/>
    <col min="10749" max="10749" width="15.5703125" style="8" customWidth="1"/>
    <col min="10750" max="10750" width="17.42578125" style="8" customWidth="1"/>
    <col min="10751" max="10751" width="29.7109375" style="8" customWidth="1"/>
    <col min="10752" max="10752" width="23" style="8" customWidth="1"/>
    <col min="10753" max="10753" width="18" style="8" customWidth="1"/>
    <col min="10754" max="10754" width="43.42578125" style="8" bestFit="1" customWidth="1"/>
    <col min="10755" max="10755" width="67" style="8" customWidth="1"/>
    <col min="10756" max="10993" width="11.42578125" style="8"/>
    <col min="10994" max="10994" width="19.7109375" style="8" bestFit="1" customWidth="1"/>
    <col min="10995" max="10995" width="71.28515625" style="8" customWidth="1"/>
    <col min="10996" max="10996" width="19" style="8" customWidth="1"/>
    <col min="10997" max="10997" width="11.42578125" style="8"/>
    <col min="10998" max="10998" width="12.42578125" style="8" customWidth="1"/>
    <col min="10999" max="10999" width="19.28515625" style="8" customWidth="1"/>
    <col min="11000" max="11000" width="14" style="8" customWidth="1"/>
    <col min="11001" max="11001" width="18.5703125" style="8" customWidth="1"/>
    <col min="11002" max="11002" width="15.85546875" style="8" customWidth="1"/>
    <col min="11003" max="11004" width="11.42578125" style="8"/>
    <col min="11005" max="11005" width="15.5703125" style="8" customWidth="1"/>
    <col min="11006" max="11006" width="17.42578125" style="8" customWidth="1"/>
    <col min="11007" max="11007" width="29.7109375" style="8" customWidth="1"/>
    <col min="11008" max="11008" width="23" style="8" customWidth="1"/>
    <col min="11009" max="11009" width="18" style="8" customWidth="1"/>
    <col min="11010" max="11010" width="43.42578125" style="8" bestFit="1" customWidth="1"/>
    <col min="11011" max="11011" width="67" style="8" customWidth="1"/>
    <col min="11012" max="11249" width="11.42578125" style="8"/>
    <col min="11250" max="11250" width="19.7109375" style="8" bestFit="1" customWidth="1"/>
    <col min="11251" max="11251" width="71.28515625" style="8" customWidth="1"/>
    <col min="11252" max="11252" width="19" style="8" customWidth="1"/>
    <col min="11253" max="11253" width="11.42578125" style="8"/>
    <col min="11254" max="11254" width="12.42578125" style="8" customWidth="1"/>
    <col min="11255" max="11255" width="19.28515625" style="8" customWidth="1"/>
    <col min="11256" max="11256" width="14" style="8" customWidth="1"/>
    <col min="11257" max="11257" width="18.5703125" style="8" customWidth="1"/>
    <col min="11258" max="11258" width="15.85546875" style="8" customWidth="1"/>
    <col min="11259" max="11260" width="11.42578125" style="8"/>
    <col min="11261" max="11261" width="15.5703125" style="8" customWidth="1"/>
    <col min="11262" max="11262" width="17.42578125" style="8" customWidth="1"/>
    <col min="11263" max="11263" width="29.7109375" style="8" customWidth="1"/>
    <col min="11264" max="11264" width="23" style="8" customWidth="1"/>
    <col min="11265" max="11265" width="18" style="8" customWidth="1"/>
    <col min="11266" max="11266" width="43.42578125" style="8" bestFit="1" customWidth="1"/>
    <col min="11267" max="11267" width="67" style="8" customWidth="1"/>
    <col min="11268" max="11505" width="11.42578125" style="8"/>
    <col min="11506" max="11506" width="19.7109375" style="8" bestFit="1" customWidth="1"/>
    <col min="11507" max="11507" width="71.28515625" style="8" customWidth="1"/>
    <col min="11508" max="11508" width="19" style="8" customWidth="1"/>
    <col min="11509" max="11509" width="11.42578125" style="8"/>
    <col min="11510" max="11510" width="12.42578125" style="8" customWidth="1"/>
    <col min="11511" max="11511" width="19.28515625" style="8" customWidth="1"/>
    <col min="11512" max="11512" width="14" style="8" customWidth="1"/>
    <col min="11513" max="11513" width="18.5703125" style="8" customWidth="1"/>
    <col min="11514" max="11514" width="15.85546875" style="8" customWidth="1"/>
    <col min="11515" max="11516" width="11.42578125" style="8"/>
    <col min="11517" max="11517" width="15.5703125" style="8" customWidth="1"/>
    <col min="11518" max="11518" width="17.42578125" style="8" customWidth="1"/>
    <col min="11519" max="11519" width="29.7109375" style="8" customWidth="1"/>
    <col min="11520" max="11520" width="23" style="8" customWidth="1"/>
    <col min="11521" max="11521" width="18" style="8" customWidth="1"/>
    <col min="11522" max="11522" width="43.42578125" style="8" bestFit="1" customWidth="1"/>
    <col min="11523" max="11523" width="67" style="8" customWidth="1"/>
    <col min="11524" max="11761" width="11.42578125" style="8"/>
    <col min="11762" max="11762" width="19.7109375" style="8" bestFit="1" customWidth="1"/>
    <col min="11763" max="11763" width="71.28515625" style="8" customWidth="1"/>
    <col min="11764" max="11764" width="19" style="8" customWidth="1"/>
    <col min="11765" max="11765" width="11.42578125" style="8"/>
    <col min="11766" max="11766" width="12.42578125" style="8" customWidth="1"/>
    <col min="11767" max="11767" width="19.28515625" style="8" customWidth="1"/>
    <col min="11768" max="11768" width="14" style="8" customWidth="1"/>
    <col min="11769" max="11769" width="18.5703125" style="8" customWidth="1"/>
    <col min="11770" max="11770" width="15.85546875" style="8" customWidth="1"/>
    <col min="11771" max="11772" width="11.42578125" style="8"/>
    <col min="11773" max="11773" width="15.5703125" style="8" customWidth="1"/>
    <col min="11774" max="11774" width="17.42578125" style="8" customWidth="1"/>
    <col min="11775" max="11775" width="29.7109375" style="8" customWidth="1"/>
    <col min="11776" max="11776" width="23" style="8" customWidth="1"/>
    <col min="11777" max="11777" width="18" style="8" customWidth="1"/>
    <col min="11778" max="11778" width="43.42578125" style="8" bestFit="1" customWidth="1"/>
    <col min="11779" max="11779" width="67" style="8" customWidth="1"/>
    <col min="11780" max="12017" width="11.42578125" style="8"/>
    <col min="12018" max="12018" width="19.7109375" style="8" bestFit="1" customWidth="1"/>
    <col min="12019" max="12019" width="71.28515625" style="8" customWidth="1"/>
    <col min="12020" max="12020" width="19" style="8" customWidth="1"/>
    <col min="12021" max="12021" width="11.42578125" style="8"/>
    <col min="12022" max="12022" width="12.42578125" style="8" customWidth="1"/>
    <col min="12023" max="12023" width="19.28515625" style="8" customWidth="1"/>
    <col min="12024" max="12024" width="14" style="8" customWidth="1"/>
    <col min="12025" max="12025" width="18.5703125" style="8" customWidth="1"/>
    <col min="12026" max="12026" width="15.85546875" style="8" customWidth="1"/>
    <col min="12027" max="12028" width="11.42578125" style="8"/>
    <col min="12029" max="12029" width="15.5703125" style="8" customWidth="1"/>
    <col min="12030" max="12030" width="17.42578125" style="8" customWidth="1"/>
    <col min="12031" max="12031" width="29.7109375" style="8" customWidth="1"/>
    <col min="12032" max="12032" width="23" style="8" customWidth="1"/>
    <col min="12033" max="12033" width="18" style="8" customWidth="1"/>
    <col min="12034" max="12034" width="43.42578125" style="8" bestFit="1" customWidth="1"/>
    <col min="12035" max="12035" width="67" style="8" customWidth="1"/>
    <col min="12036" max="12273" width="11.42578125" style="8"/>
    <col min="12274" max="12274" width="19.7109375" style="8" bestFit="1" customWidth="1"/>
    <col min="12275" max="12275" width="71.28515625" style="8" customWidth="1"/>
    <col min="12276" max="12276" width="19" style="8" customWidth="1"/>
    <col min="12277" max="12277" width="11.42578125" style="8"/>
    <col min="12278" max="12278" width="12.42578125" style="8" customWidth="1"/>
    <col min="12279" max="12279" width="19.28515625" style="8" customWidth="1"/>
    <col min="12280" max="12280" width="14" style="8" customWidth="1"/>
    <col min="12281" max="12281" width="18.5703125" style="8" customWidth="1"/>
    <col min="12282" max="12282" width="15.85546875" style="8" customWidth="1"/>
    <col min="12283" max="12284" width="11.42578125" style="8"/>
    <col min="12285" max="12285" width="15.5703125" style="8" customWidth="1"/>
    <col min="12286" max="12286" width="17.42578125" style="8" customWidth="1"/>
    <col min="12287" max="12287" width="29.7109375" style="8" customWidth="1"/>
    <col min="12288" max="12288" width="23" style="8" customWidth="1"/>
    <col min="12289" max="12289" width="18" style="8" customWidth="1"/>
    <col min="12290" max="12290" width="43.42578125" style="8" bestFit="1" customWidth="1"/>
    <col min="12291" max="12291" width="67" style="8" customWidth="1"/>
    <col min="12292" max="12529" width="11.42578125" style="8"/>
    <col min="12530" max="12530" width="19.7109375" style="8" bestFit="1" customWidth="1"/>
    <col min="12531" max="12531" width="71.28515625" style="8" customWidth="1"/>
    <col min="12532" max="12532" width="19" style="8" customWidth="1"/>
    <col min="12533" max="12533" width="11.42578125" style="8"/>
    <col min="12534" max="12534" width="12.42578125" style="8" customWidth="1"/>
    <col min="12535" max="12535" width="19.28515625" style="8" customWidth="1"/>
    <col min="12536" max="12536" width="14" style="8" customWidth="1"/>
    <col min="12537" max="12537" width="18.5703125" style="8" customWidth="1"/>
    <col min="12538" max="12538" width="15.85546875" style="8" customWidth="1"/>
    <col min="12539" max="12540" width="11.42578125" style="8"/>
    <col min="12541" max="12541" width="15.5703125" style="8" customWidth="1"/>
    <col min="12542" max="12542" width="17.42578125" style="8" customWidth="1"/>
    <col min="12543" max="12543" width="29.7109375" style="8" customWidth="1"/>
    <col min="12544" max="12544" width="23" style="8" customWidth="1"/>
    <col min="12545" max="12545" width="18" style="8" customWidth="1"/>
    <col min="12546" max="12546" width="43.42578125" style="8" bestFit="1" customWidth="1"/>
    <col min="12547" max="12547" width="67" style="8" customWidth="1"/>
    <col min="12548" max="12785" width="11.42578125" style="8"/>
    <col min="12786" max="12786" width="19.7109375" style="8" bestFit="1" customWidth="1"/>
    <col min="12787" max="12787" width="71.28515625" style="8" customWidth="1"/>
    <col min="12788" max="12788" width="19" style="8" customWidth="1"/>
    <col min="12789" max="12789" width="11.42578125" style="8"/>
    <col min="12790" max="12790" width="12.42578125" style="8" customWidth="1"/>
    <col min="12791" max="12791" width="19.28515625" style="8" customWidth="1"/>
    <col min="12792" max="12792" width="14" style="8" customWidth="1"/>
    <col min="12793" max="12793" width="18.5703125" style="8" customWidth="1"/>
    <col min="12794" max="12794" width="15.85546875" style="8" customWidth="1"/>
    <col min="12795" max="12796" width="11.42578125" style="8"/>
    <col min="12797" max="12797" width="15.5703125" style="8" customWidth="1"/>
    <col min="12798" max="12798" width="17.42578125" style="8" customWidth="1"/>
    <col min="12799" max="12799" width="29.7109375" style="8" customWidth="1"/>
    <col min="12800" max="12800" width="23" style="8" customWidth="1"/>
    <col min="12801" max="12801" width="18" style="8" customWidth="1"/>
    <col min="12802" max="12802" width="43.42578125" style="8" bestFit="1" customWidth="1"/>
    <col min="12803" max="12803" width="67" style="8" customWidth="1"/>
    <col min="12804" max="13041" width="11.42578125" style="8"/>
    <col min="13042" max="13042" width="19.7109375" style="8" bestFit="1" customWidth="1"/>
    <col min="13043" max="13043" width="71.28515625" style="8" customWidth="1"/>
    <col min="13044" max="13044" width="19" style="8" customWidth="1"/>
    <col min="13045" max="13045" width="11.42578125" style="8"/>
    <col min="13046" max="13046" width="12.42578125" style="8" customWidth="1"/>
    <col min="13047" max="13047" width="19.28515625" style="8" customWidth="1"/>
    <col min="13048" max="13048" width="14" style="8" customWidth="1"/>
    <col min="13049" max="13049" width="18.5703125" style="8" customWidth="1"/>
    <col min="13050" max="13050" width="15.85546875" style="8" customWidth="1"/>
    <col min="13051" max="13052" width="11.42578125" style="8"/>
    <col min="13053" max="13053" width="15.5703125" style="8" customWidth="1"/>
    <col min="13054" max="13054" width="17.42578125" style="8" customWidth="1"/>
    <col min="13055" max="13055" width="29.7109375" style="8" customWidth="1"/>
    <col min="13056" max="13056" width="23" style="8" customWidth="1"/>
    <col min="13057" max="13057" width="18" style="8" customWidth="1"/>
    <col min="13058" max="13058" width="43.42578125" style="8" bestFit="1" customWidth="1"/>
    <col min="13059" max="13059" width="67" style="8" customWidth="1"/>
    <col min="13060" max="13297" width="11.42578125" style="8"/>
    <col min="13298" max="13298" width="19.7109375" style="8" bestFit="1" customWidth="1"/>
    <col min="13299" max="13299" width="71.28515625" style="8" customWidth="1"/>
    <col min="13300" max="13300" width="19" style="8" customWidth="1"/>
    <col min="13301" max="13301" width="11.42578125" style="8"/>
    <col min="13302" max="13302" width="12.42578125" style="8" customWidth="1"/>
    <col min="13303" max="13303" width="19.28515625" style="8" customWidth="1"/>
    <col min="13304" max="13304" width="14" style="8" customWidth="1"/>
    <col min="13305" max="13305" width="18.5703125" style="8" customWidth="1"/>
    <col min="13306" max="13306" width="15.85546875" style="8" customWidth="1"/>
    <col min="13307" max="13308" width="11.42578125" style="8"/>
    <col min="13309" max="13309" width="15.5703125" style="8" customWidth="1"/>
    <col min="13310" max="13310" width="17.42578125" style="8" customWidth="1"/>
    <col min="13311" max="13311" width="29.7109375" style="8" customWidth="1"/>
    <col min="13312" max="13312" width="23" style="8" customWidth="1"/>
    <col min="13313" max="13313" width="18" style="8" customWidth="1"/>
    <col min="13314" max="13314" width="43.42578125" style="8" bestFit="1" customWidth="1"/>
    <col min="13315" max="13315" width="67" style="8" customWidth="1"/>
    <col min="13316" max="13553" width="11.42578125" style="8"/>
    <col min="13554" max="13554" width="19.7109375" style="8" bestFit="1" customWidth="1"/>
    <col min="13555" max="13555" width="71.28515625" style="8" customWidth="1"/>
    <col min="13556" max="13556" width="19" style="8" customWidth="1"/>
    <col min="13557" max="13557" width="11.42578125" style="8"/>
    <col min="13558" max="13558" width="12.42578125" style="8" customWidth="1"/>
    <col min="13559" max="13559" width="19.28515625" style="8" customWidth="1"/>
    <col min="13560" max="13560" width="14" style="8" customWidth="1"/>
    <col min="13561" max="13561" width="18.5703125" style="8" customWidth="1"/>
    <col min="13562" max="13562" width="15.85546875" style="8" customWidth="1"/>
    <col min="13563" max="13564" width="11.42578125" style="8"/>
    <col min="13565" max="13565" width="15.5703125" style="8" customWidth="1"/>
    <col min="13566" max="13566" width="17.42578125" style="8" customWidth="1"/>
    <col min="13567" max="13567" width="29.7109375" style="8" customWidth="1"/>
    <col min="13568" max="13568" width="23" style="8" customWidth="1"/>
    <col min="13569" max="13569" width="18" style="8" customWidth="1"/>
    <col min="13570" max="13570" width="43.42578125" style="8" bestFit="1" customWidth="1"/>
    <col min="13571" max="13571" width="67" style="8" customWidth="1"/>
    <col min="13572" max="13809" width="11.42578125" style="8"/>
    <col min="13810" max="13810" width="19.7109375" style="8" bestFit="1" customWidth="1"/>
    <col min="13811" max="13811" width="71.28515625" style="8" customWidth="1"/>
    <col min="13812" max="13812" width="19" style="8" customWidth="1"/>
    <col min="13813" max="13813" width="11.42578125" style="8"/>
    <col min="13814" max="13814" width="12.42578125" style="8" customWidth="1"/>
    <col min="13815" max="13815" width="19.28515625" style="8" customWidth="1"/>
    <col min="13816" max="13816" width="14" style="8" customWidth="1"/>
    <col min="13817" max="13817" width="18.5703125" style="8" customWidth="1"/>
    <col min="13818" max="13818" width="15.85546875" style="8" customWidth="1"/>
    <col min="13819" max="13820" width="11.42578125" style="8"/>
    <col min="13821" max="13821" width="15.5703125" style="8" customWidth="1"/>
    <col min="13822" max="13822" width="17.42578125" style="8" customWidth="1"/>
    <col min="13823" max="13823" width="29.7109375" style="8" customWidth="1"/>
    <col min="13824" max="13824" width="23" style="8" customWidth="1"/>
    <col min="13825" max="13825" width="18" style="8" customWidth="1"/>
    <col min="13826" max="13826" width="43.42578125" style="8" bestFit="1" customWidth="1"/>
    <col min="13827" max="13827" width="67" style="8" customWidth="1"/>
    <col min="13828" max="14065" width="11.42578125" style="8"/>
    <col min="14066" max="14066" width="19.7109375" style="8" bestFit="1" customWidth="1"/>
    <col min="14067" max="14067" width="71.28515625" style="8" customWidth="1"/>
    <col min="14068" max="14068" width="19" style="8" customWidth="1"/>
    <col min="14069" max="14069" width="11.42578125" style="8"/>
    <col min="14070" max="14070" width="12.42578125" style="8" customWidth="1"/>
    <col min="14071" max="14071" width="19.28515625" style="8" customWidth="1"/>
    <col min="14072" max="14072" width="14" style="8" customWidth="1"/>
    <col min="14073" max="14073" width="18.5703125" style="8" customWidth="1"/>
    <col min="14074" max="14074" width="15.85546875" style="8" customWidth="1"/>
    <col min="14075" max="14076" width="11.42578125" style="8"/>
    <col min="14077" max="14077" width="15.5703125" style="8" customWidth="1"/>
    <col min="14078" max="14078" width="17.42578125" style="8" customWidth="1"/>
    <col min="14079" max="14079" width="29.7109375" style="8" customWidth="1"/>
    <col min="14080" max="14080" width="23" style="8" customWidth="1"/>
    <col min="14081" max="14081" width="18" style="8" customWidth="1"/>
    <col min="14082" max="14082" width="43.42578125" style="8" bestFit="1" customWidth="1"/>
    <col min="14083" max="14083" width="67" style="8" customWidth="1"/>
    <col min="14084" max="14321" width="11.42578125" style="8"/>
    <col min="14322" max="14322" width="19.7109375" style="8" bestFit="1" customWidth="1"/>
    <col min="14323" max="14323" width="71.28515625" style="8" customWidth="1"/>
    <col min="14324" max="14324" width="19" style="8" customWidth="1"/>
    <col min="14325" max="14325" width="11.42578125" style="8"/>
    <col min="14326" max="14326" width="12.42578125" style="8" customWidth="1"/>
    <col min="14327" max="14327" width="19.28515625" style="8" customWidth="1"/>
    <col min="14328" max="14328" width="14" style="8" customWidth="1"/>
    <col min="14329" max="14329" width="18.5703125" style="8" customWidth="1"/>
    <col min="14330" max="14330" width="15.85546875" style="8" customWidth="1"/>
    <col min="14331" max="14332" width="11.42578125" style="8"/>
    <col min="14333" max="14333" width="15.5703125" style="8" customWidth="1"/>
    <col min="14334" max="14334" width="17.42578125" style="8" customWidth="1"/>
    <col min="14335" max="14335" width="29.7109375" style="8" customWidth="1"/>
    <col min="14336" max="14336" width="23" style="8" customWidth="1"/>
    <col min="14337" max="14337" width="18" style="8" customWidth="1"/>
    <col min="14338" max="14338" width="43.42578125" style="8" bestFit="1" customWidth="1"/>
    <col min="14339" max="14339" width="67" style="8" customWidth="1"/>
    <col min="14340" max="14577" width="11.42578125" style="8"/>
    <col min="14578" max="14578" width="19.7109375" style="8" bestFit="1" customWidth="1"/>
    <col min="14579" max="14579" width="71.28515625" style="8" customWidth="1"/>
    <col min="14580" max="14580" width="19" style="8" customWidth="1"/>
    <col min="14581" max="14581" width="11.42578125" style="8"/>
    <col min="14582" max="14582" width="12.42578125" style="8" customWidth="1"/>
    <col min="14583" max="14583" width="19.28515625" style="8" customWidth="1"/>
    <col min="14584" max="14584" width="14" style="8" customWidth="1"/>
    <col min="14585" max="14585" width="18.5703125" style="8" customWidth="1"/>
    <col min="14586" max="14586" width="15.85546875" style="8" customWidth="1"/>
    <col min="14587" max="14588" width="11.42578125" style="8"/>
    <col min="14589" max="14589" width="15.5703125" style="8" customWidth="1"/>
    <col min="14590" max="14590" width="17.42578125" style="8" customWidth="1"/>
    <col min="14591" max="14591" width="29.7109375" style="8" customWidth="1"/>
    <col min="14592" max="14592" width="23" style="8" customWidth="1"/>
    <col min="14593" max="14593" width="18" style="8" customWidth="1"/>
    <col min="14594" max="14594" width="43.42578125" style="8" bestFit="1" customWidth="1"/>
    <col min="14595" max="14595" width="67" style="8" customWidth="1"/>
    <col min="14596" max="14833" width="11.42578125" style="8"/>
    <col min="14834" max="14834" width="19.7109375" style="8" bestFit="1" customWidth="1"/>
    <col min="14835" max="14835" width="71.28515625" style="8" customWidth="1"/>
    <col min="14836" max="14836" width="19" style="8" customWidth="1"/>
    <col min="14837" max="14837" width="11.42578125" style="8"/>
    <col min="14838" max="14838" width="12.42578125" style="8" customWidth="1"/>
    <col min="14839" max="14839" width="19.28515625" style="8" customWidth="1"/>
    <col min="14840" max="14840" width="14" style="8" customWidth="1"/>
    <col min="14841" max="14841" width="18.5703125" style="8" customWidth="1"/>
    <col min="14842" max="14842" width="15.85546875" style="8" customWidth="1"/>
    <col min="14843" max="14844" width="11.42578125" style="8"/>
    <col min="14845" max="14845" width="15.5703125" style="8" customWidth="1"/>
    <col min="14846" max="14846" width="17.42578125" style="8" customWidth="1"/>
    <col min="14847" max="14847" width="29.7109375" style="8" customWidth="1"/>
    <col min="14848" max="14848" width="23" style="8" customWidth="1"/>
    <col min="14849" max="14849" width="18" style="8" customWidth="1"/>
    <col min="14850" max="14850" width="43.42578125" style="8" bestFit="1" customWidth="1"/>
    <col min="14851" max="14851" width="67" style="8" customWidth="1"/>
    <col min="14852" max="15089" width="11.42578125" style="8"/>
    <col min="15090" max="15090" width="19.7109375" style="8" bestFit="1" customWidth="1"/>
    <col min="15091" max="15091" width="71.28515625" style="8" customWidth="1"/>
    <col min="15092" max="15092" width="19" style="8" customWidth="1"/>
    <col min="15093" max="15093" width="11.42578125" style="8"/>
    <col min="15094" max="15094" width="12.42578125" style="8" customWidth="1"/>
    <col min="15095" max="15095" width="19.28515625" style="8" customWidth="1"/>
    <col min="15096" max="15096" width="14" style="8" customWidth="1"/>
    <col min="15097" max="15097" width="18.5703125" style="8" customWidth="1"/>
    <col min="15098" max="15098" width="15.85546875" style="8" customWidth="1"/>
    <col min="15099" max="15100" width="11.42578125" style="8"/>
    <col min="15101" max="15101" width="15.5703125" style="8" customWidth="1"/>
    <col min="15102" max="15102" width="17.42578125" style="8" customWidth="1"/>
    <col min="15103" max="15103" width="29.7109375" style="8" customWidth="1"/>
    <col min="15104" max="15104" width="23" style="8" customWidth="1"/>
    <col min="15105" max="15105" width="18" style="8" customWidth="1"/>
    <col min="15106" max="15106" width="43.42578125" style="8" bestFit="1" customWidth="1"/>
    <col min="15107" max="15107" width="67" style="8" customWidth="1"/>
    <col min="15108" max="15345" width="11.42578125" style="8"/>
    <col min="15346" max="15346" width="19.7109375" style="8" bestFit="1" customWidth="1"/>
    <col min="15347" max="15347" width="71.28515625" style="8" customWidth="1"/>
    <col min="15348" max="15348" width="19" style="8" customWidth="1"/>
    <col min="15349" max="15349" width="11.42578125" style="8"/>
    <col min="15350" max="15350" width="12.42578125" style="8" customWidth="1"/>
    <col min="15351" max="15351" width="19.28515625" style="8" customWidth="1"/>
    <col min="15352" max="15352" width="14" style="8" customWidth="1"/>
    <col min="15353" max="15353" width="18.5703125" style="8" customWidth="1"/>
    <col min="15354" max="15354" width="15.85546875" style="8" customWidth="1"/>
    <col min="15355" max="15356" width="11.42578125" style="8"/>
    <col min="15357" max="15357" width="15.5703125" style="8" customWidth="1"/>
    <col min="15358" max="15358" width="17.42578125" style="8" customWidth="1"/>
    <col min="15359" max="15359" width="29.7109375" style="8" customWidth="1"/>
    <col min="15360" max="15360" width="23" style="8" customWidth="1"/>
    <col min="15361" max="15361" width="18" style="8" customWidth="1"/>
    <col min="15362" max="15362" width="43.42578125" style="8" bestFit="1" customWidth="1"/>
    <col min="15363" max="15363" width="67" style="8" customWidth="1"/>
    <col min="15364" max="15601" width="11.42578125" style="8"/>
    <col min="15602" max="15602" width="19.7109375" style="8" bestFit="1" customWidth="1"/>
    <col min="15603" max="15603" width="71.28515625" style="8" customWidth="1"/>
    <col min="15604" max="15604" width="19" style="8" customWidth="1"/>
    <col min="15605" max="15605" width="11.42578125" style="8"/>
    <col min="15606" max="15606" width="12.42578125" style="8" customWidth="1"/>
    <col min="15607" max="15607" width="19.28515625" style="8" customWidth="1"/>
    <col min="15608" max="15608" width="14" style="8" customWidth="1"/>
    <col min="15609" max="15609" width="18.5703125" style="8" customWidth="1"/>
    <col min="15610" max="15610" width="15.85546875" style="8" customWidth="1"/>
    <col min="15611" max="15612" width="11.42578125" style="8"/>
    <col min="15613" max="15613" width="15.5703125" style="8" customWidth="1"/>
    <col min="15614" max="15614" width="17.42578125" style="8" customWidth="1"/>
    <col min="15615" max="15615" width="29.7109375" style="8" customWidth="1"/>
    <col min="15616" max="15616" width="23" style="8" customWidth="1"/>
    <col min="15617" max="15617" width="18" style="8" customWidth="1"/>
    <col min="15618" max="15618" width="43.42578125" style="8" bestFit="1" customWidth="1"/>
    <col min="15619" max="15619" width="67" style="8" customWidth="1"/>
    <col min="15620" max="15857" width="11.42578125" style="8"/>
    <col min="15858" max="15858" width="19.7109375" style="8" bestFit="1" customWidth="1"/>
    <col min="15859" max="15859" width="71.28515625" style="8" customWidth="1"/>
    <col min="15860" max="15860" width="19" style="8" customWidth="1"/>
    <col min="15861" max="15861" width="11.42578125" style="8"/>
    <col min="15862" max="15862" width="12.42578125" style="8" customWidth="1"/>
    <col min="15863" max="15863" width="19.28515625" style="8" customWidth="1"/>
    <col min="15864" max="15864" width="14" style="8" customWidth="1"/>
    <col min="15865" max="15865" width="18.5703125" style="8" customWidth="1"/>
    <col min="15866" max="15866" width="15.85546875" style="8" customWidth="1"/>
    <col min="15867" max="15868" width="11.42578125" style="8"/>
    <col min="15869" max="15869" width="15.5703125" style="8" customWidth="1"/>
    <col min="15870" max="15870" width="17.42578125" style="8" customWidth="1"/>
    <col min="15871" max="15871" width="29.7109375" style="8" customWidth="1"/>
    <col min="15872" max="15872" width="23" style="8" customWidth="1"/>
    <col min="15873" max="15873" width="18" style="8" customWidth="1"/>
    <col min="15874" max="15874" width="43.42578125" style="8" bestFit="1" customWidth="1"/>
    <col min="15875" max="15875" width="67" style="8" customWidth="1"/>
    <col min="15876" max="16113" width="11.42578125" style="8"/>
    <col min="16114" max="16114" width="19.7109375" style="8" bestFit="1" customWidth="1"/>
    <col min="16115" max="16115" width="71.28515625" style="8" customWidth="1"/>
    <col min="16116" max="16116" width="19" style="8" customWidth="1"/>
    <col min="16117" max="16117" width="11.42578125" style="8"/>
    <col min="16118" max="16118" width="12.42578125" style="8" customWidth="1"/>
    <col min="16119" max="16119" width="19.28515625" style="8" customWidth="1"/>
    <col min="16120" max="16120" width="14" style="8" customWidth="1"/>
    <col min="16121" max="16121" width="18.5703125" style="8" customWidth="1"/>
    <col min="16122" max="16122" width="15.85546875" style="8" customWidth="1"/>
    <col min="16123" max="16124" width="11.42578125" style="8"/>
    <col min="16125" max="16125" width="15.5703125" style="8" customWidth="1"/>
    <col min="16126" max="16126" width="17.42578125" style="8" customWidth="1"/>
    <col min="16127" max="16127" width="29.7109375" style="8" customWidth="1"/>
    <col min="16128" max="16128" width="23" style="8" customWidth="1"/>
    <col min="16129" max="16129" width="18" style="8" customWidth="1"/>
    <col min="16130" max="16130" width="43.42578125" style="8" bestFit="1" customWidth="1"/>
    <col min="16131" max="16131" width="67" style="8" customWidth="1"/>
    <col min="16132" max="16384" width="11.42578125" style="8"/>
  </cols>
  <sheetData>
    <row r="1" spans="1:4" s="18" customFormat="1" ht="27" customHeight="1" x14ac:dyDescent="0.25">
      <c r="A1" s="14" t="s">
        <v>433</v>
      </c>
      <c r="B1" s="15" t="s">
        <v>437</v>
      </c>
      <c r="C1" s="16" t="s">
        <v>439</v>
      </c>
      <c r="D1" s="17" t="s">
        <v>438</v>
      </c>
    </row>
    <row r="2" spans="1:4" s="11" customFormat="1" ht="23.25" customHeight="1" x14ac:dyDescent="0.25">
      <c r="A2" s="10">
        <v>1</v>
      </c>
      <c r="B2" s="10" t="s">
        <v>3</v>
      </c>
      <c r="C2" s="10" t="s">
        <v>442</v>
      </c>
      <c r="D2" s="12">
        <v>500</v>
      </c>
    </row>
    <row r="3" spans="1:4" s="11" customFormat="1" ht="23.25" customHeight="1" x14ac:dyDescent="0.25">
      <c r="A3" s="10">
        <f>+A2+1</f>
        <v>2</v>
      </c>
      <c r="B3" s="10" t="s">
        <v>4</v>
      </c>
      <c r="C3" s="10" t="s">
        <v>442</v>
      </c>
      <c r="D3" s="12">
        <v>100</v>
      </c>
    </row>
    <row r="4" spans="1:4" s="11" customFormat="1" ht="23.25" customHeight="1" x14ac:dyDescent="0.25">
      <c r="A4" s="10">
        <f>+A3+1</f>
        <v>3</v>
      </c>
      <c r="B4" s="10" t="s">
        <v>5</v>
      </c>
      <c r="C4" s="10" t="s">
        <v>442</v>
      </c>
      <c r="D4" s="12">
        <v>20</v>
      </c>
    </row>
    <row r="5" spans="1:4" s="11" customFormat="1" ht="23.25" customHeight="1" x14ac:dyDescent="0.25">
      <c r="A5" s="10">
        <f>+A4+1</f>
        <v>4</v>
      </c>
      <c r="B5" s="10" t="s">
        <v>15</v>
      </c>
      <c r="C5" s="10" t="s">
        <v>442</v>
      </c>
      <c r="D5" s="12">
        <v>500</v>
      </c>
    </row>
    <row r="6" spans="1:4" s="11" customFormat="1" ht="23.25" customHeight="1" x14ac:dyDescent="0.25">
      <c r="A6" s="10">
        <f>+A5+1</f>
        <v>5</v>
      </c>
      <c r="B6" s="10" t="s">
        <v>452</v>
      </c>
      <c r="C6" s="10" t="s">
        <v>441</v>
      </c>
      <c r="D6" s="12">
        <v>100</v>
      </c>
    </row>
    <row r="7" spans="1:4" s="11" customFormat="1" ht="23.25" customHeight="1" x14ac:dyDescent="0.25">
      <c r="A7" s="10">
        <f>+A6+1</f>
        <v>6</v>
      </c>
      <c r="B7" s="10" t="s">
        <v>21</v>
      </c>
      <c r="C7" s="10" t="s">
        <v>442</v>
      </c>
      <c r="D7" s="12">
        <v>500</v>
      </c>
    </row>
    <row r="8" spans="1:4" s="11" customFormat="1" ht="23.25" customHeight="1" x14ac:dyDescent="0.25">
      <c r="A8" s="10">
        <f>+A7+1</f>
        <v>7</v>
      </c>
      <c r="B8" s="10" t="s">
        <v>23</v>
      </c>
      <c r="C8" s="10" t="s">
        <v>442</v>
      </c>
      <c r="D8" s="12">
        <v>37000</v>
      </c>
    </row>
    <row r="9" spans="1:4" s="11" customFormat="1" ht="23.25" customHeight="1" x14ac:dyDescent="0.25">
      <c r="A9" s="10">
        <f>+A8+1</f>
        <v>8</v>
      </c>
      <c r="B9" s="10" t="s">
        <v>24</v>
      </c>
      <c r="C9" s="10" t="s">
        <v>442</v>
      </c>
      <c r="D9" s="12">
        <v>782</v>
      </c>
    </row>
    <row r="10" spans="1:4" s="11" customFormat="1" ht="23.25" customHeight="1" x14ac:dyDescent="0.25">
      <c r="A10" s="10">
        <f>+A9+1</f>
        <v>9</v>
      </c>
      <c r="B10" s="10" t="s">
        <v>31</v>
      </c>
      <c r="C10" s="10" t="s">
        <v>442</v>
      </c>
      <c r="D10" s="12">
        <v>1000</v>
      </c>
    </row>
    <row r="11" spans="1:4" s="11" customFormat="1" ht="23.25" customHeight="1" x14ac:dyDescent="0.25">
      <c r="A11" s="10">
        <f>+A10+1</f>
        <v>10</v>
      </c>
      <c r="B11" s="10" t="s">
        <v>32</v>
      </c>
      <c r="C11" s="10" t="s">
        <v>448</v>
      </c>
      <c r="D11" s="12">
        <v>5000</v>
      </c>
    </row>
    <row r="12" spans="1:4" s="11" customFormat="1" ht="23.25" customHeight="1" x14ac:dyDescent="0.25">
      <c r="A12" s="10">
        <f>+A11+1</f>
        <v>11</v>
      </c>
      <c r="B12" s="10" t="s">
        <v>453</v>
      </c>
      <c r="C12" s="10" t="s">
        <v>441</v>
      </c>
      <c r="D12" s="12">
        <v>55</v>
      </c>
    </row>
    <row r="13" spans="1:4" s="11" customFormat="1" ht="23.25" customHeight="1" x14ac:dyDescent="0.25">
      <c r="A13" s="10">
        <f>+A12+1</f>
        <v>12</v>
      </c>
      <c r="B13" s="10" t="s">
        <v>45</v>
      </c>
      <c r="C13" s="10" t="s">
        <v>441</v>
      </c>
      <c r="D13" s="12">
        <v>60</v>
      </c>
    </row>
    <row r="14" spans="1:4" s="11" customFormat="1" ht="23.25" customHeight="1" x14ac:dyDescent="0.25">
      <c r="A14" s="10">
        <f>+A13+1</f>
        <v>13</v>
      </c>
      <c r="B14" s="10" t="s">
        <v>47</v>
      </c>
      <c r="C14" s="10" t="s">
        <v>444</v>
      </c>
      <c r="D14" s="12">
        <v>2000</v>
      </c>
    </row>
    <row r="15" spans="1:4" s="11" customFormat="1" ht="23.25" customHeight="1" x14ac:dyDescent="0.25">
      <c r="A15" s="10">
        <f>+A14+1</f>
        <v>14</v>
      </c>
      <c r="B15" s="10" t="s">
        <v>49</v>
      </c>
      <c r="C15" s="10" t="s">
        <v>444</v>
      </c>
      <c r="D15" s="12">
        <v>2600</v>
      </c>
    </row>
    <row r="16" spans="1:4" s="11" customFormat="1" ht="23.25" customHeight="1" x14ac:dyDescent="0.25">
      <c r="A16" s="10">
        <f>+A15+1</f>
        <v>15</v>
      </c>
      <c r="B16" s="10" t="s">
        <v>53</v>
      </c>
      <c r="C16" s="10" t="s">
        <v>444</v>
      </c>
      <c r="D16" s="12">
        <v>150</v>
      </c>
    </row>
    <row r="17" spans="1:4" s="11" customFormat="1" ht="23.25" customHeight="1" x14ac:dyDescent="0.25">
      <c r="A17" s="10">
        <f>+A16+1</f>
        <v>16</v>
      </c>
      <c r="B17" s="10" t="s">
        <v>55</v>
      </c>
      <c r="C17" s="10" t="s">
        <v>444</v>
      </c>
      <c r="D17" s="12">
        <v>288</v>
      </c>
    </row>
    <row r="18" spans="1:4" s="11" customFormat="1" ht="23.25" customHeight="1" x14ac:dyDescent="0.25">
      <c r="A18" s="10">
        <f>+A17+1</f>
        <v>17</v>
      </c>
      <c r="B18" s="10" t="s">
        <v>57</v>
      </c>
      <c r="C18" s="10" t="s">
        <v>442</v>
      </c>
      <c r="D18" s="12">
        <v>3</v>
      </c>
    </row>
    <row r="19" spans="1:4" s="11" customFormat="1" ht="23.25" customHeight="1" x14ac:dyDescent="0.25">
      <c r="A19" s="10">
        <f>+A18+1</f>
        <v>18</v>
      </c>
      <c r="B19" s="10" t="s">
        <v>60</v>
      </c>
      <c r="C19" s="10" t="s">
        <v>441</v>
      </c>
      <c r="D19" s="12">
        <v>260</v>
      </c>
    </row>
    <row r="20" spans="1:4" s="11" customFormat="1" ht="23.25" customHeight="1" x14ac:dyDescent="0.25">
      <c r="A20" s="10">
        <f>+A19+1</f>
        <v>19</v>
      </c>
      <c r="B20" s="10" t="s">
        <v>64</v>
      </c>
      <c r="C20" s="10" t="s">
        <v>442</v>
      </c>
      <c r="D20" s="12">
        <v>200</v>
      </c>
    </row>
    <row r="21" spans="1:4" s="11" customFormat="1" ht="23.25" customHeight="1" x14ac:dyDescent="0.25">
      <c r="A21" s="10">
        <f>+A20+1</f>
        <v>20</v>
      </c>
      <c r="B21" s="10" t="s">
        <v>75</v>
      </c>
      <c r="C21" s="10" t="s">
        <v>441</v>
      </c>
      <c r="D21" s="12">
        <v>5000</v>
      </c>
    </row>
    <row r="22" spans="1:4" s="11" customFormat="1" ht="23.25" customHeight="1" x14ac:dyDescent="0.25">
      <c r="A22" s="10">
        <f>+A21+1</f>
        <v>21</v>
      </c>
      <c r="B22" s="10" t="s">
        <v>76</v>
      </c>
      <c r="C22" s="10" t="s">
        <v>440</v>
      </c>
      <c r="D22" s="12">
        <v>2</v>
      </c>
    </row>
    <row r="23" spans="1:4" s="11" customFormat="1" ht="23.25" customHeight="1" x14ac:dyDescent="0.25">
      <c r="A23" s="10">
        <f>+A22+1</f>
        <v>22</v>
      </c>
      <c r="B23" s="10" t="s">
        <v>77</v>
      </c>
      <c r="C23" s="10" t="s">
        <v>440</v>
      </c>
      <c r="D23" s="12">
        <v>2</v>
      </c>
    </row>
    <row r="24" spans="1:4" s="11" customFormat="1" ht="23.25" customHeight="1" x14ac:dyDescent="0.25">
      <c r="A24" s="10">
        <f>+A23+1</f>
        <v>23</v>
      </c>
      <c r="B24" s="10" t="s">
        <v>93</v>
      </c>
      <c r="C24" s="10" t="s">
        <v>442</v>
      </c>
      <c r="D24" s="12">
        <v>800</v>
      </c>
    </row>
    <row r="25" spans="1:4" s="11" customFormat="1" ht="23.25" customHeight="1" x14ac:dyDescent="0.25">
      <c r="A25" s="10">
        <f>+A24+1</f>
        <v>24</v>
      </c>
      <c r="B25" s="10" t="s">
        <v>95</v>
      </c>
      <c r="C25" s="10" t="s">
        <v>442</v>
      </c>
      <c r="D25" s="12">
        <v>500</v>
      </c>
    </row>
    <row r="26" spans="1:4" s="11" customFormat="1" ht="23.25" customHeight="1" x14ac:dyDescent="0.25">
      <c r="A26" s="10">
        <f>+A25+1</f>
        <v>25</v>
      </c>
      <c r="B26" s="10" t="s">
        <v>99</v>
      </c>
      <c r="C26" s="10" t="s">
        <v>442</v>
      </c>
      <c r="D26" s="12">
        <v>100</v>
      </c>
    </row>
    <row r="27" spans="1:4" s="11" customFormat="1" ht="23.25" customHeight="1" x14ac:dyDescent="0.25">
      <c r="A27" s="10">
        <f>+A26+1</f>
        <v>26</v>
      </c>
      <c r="B27" s="10" t="s">
        <v>451</v>
      </c>
      <c r="C27" s="10" t="s">
        <v>441</v>
      </c>
      <c r="D27" s="12">
        <v>5</v>
      </c>
    </row>
    <row r="28" spans="1:4" s="11" customFormat="1" ht="23.25" customHeight="1" x14ac:dyDescent="0.25">
      <c r="A28" s="10">
        <f>+A27+1</f>
        <v>27</v>
      </c>
      <c r="B28" s="10" t="s">
        <v>100</v>
      </c>
      <c r="C28" s="10" t="s">
        <v>442</v>
      </c>
      <c r="D28" s="12">
        <v>1500</v>
      </c>
    </row>
    <row r="29" spans="1:4" s="11" customFormat="1" ht="23.25" customHeight="1" x14ac:dyDescent="0.25">
      <c r="A29" s="10">
        <f>+A28+1</f>
        <v>28</v>
      </c>
      <c r="B29" s="10" t="s">
        <v>105</v>
      </c>
      <c r="C29" s="10" t="s">
        <v>444</v>
      </c>
      <c r="D29" s="12">
        <v>1000</v>
      </c>
    </row>
    <row r="30" spans="1:4" s="11" customFormat="1" ht="23.25" customHeight="1" x14ac:dyDescent="0.25">
      <c r="A30" s="10">
        <f>+A29+1</f>
        <v>29</v>
      </c>
      <c r="B30" s="10" t="s">
        <v>109</v>
      </c>
      <c r="C30" s="10" t="s">
        <v>444</v>
      </c>
      <c r="D30" s="12">
        <v>23000</v>
      </c>
    </row>
    <row r="31" spans="1:4" s="11" customFormat="1" ht="23.25" customHeight="1" x14ac:dyDescent="0.25">
      <c r="A31" s="10">
        <f>+A30+1</f>
        <v>30</v>
      </c>
      <c r="B31" s="10" t="s">
        <v>112</v>
      </c>
      <c r="C31" s="10" t="s">
        <v>442</v>
      </c>
      <c r="D31" s="12">
        <v>4000</v>
      </c>
    </row>
    <row r="32" spans="1:4" s="11" customFormat="1" ht="23.25" customHeight="1" x14ac:dyDescent="0.25">
      <c r="A32" s="10">
        <f>+A31+1</f>
        <v>31</v>
      </c>
      <c r="B32" s="10" t="s">
        <v>124</v>
      </c>
      <c r="C32" s="10" t="s">
        <v>442</v>
      </c>
      <c r="D32" s="12">
        <v>15000</v>
      </c>
    </row>
    <row r="33" spans="1:4" s="11" customFormat="1" ht="23.25" customHeight="1" x14ac:dyDescent="0.25">
      <c r="A33" s="10">
        <f>+A32+1</f>
        <v>32</v>
      </c>
      <c r="B33" s="10" t="s">
        <v>132</v>
      </c>
      <c r="C33" s="10" t="s">
        <v>441</v>
      </c>
      <c r="D33" s="12">
        <v>20</v>
      </c>
    </row>
    <row r="34" spans="1:4" s="11" customFormat="1" ht="23.25" customHeight="1" x14ac:dyDescent="0.25">
      <c r="A34" s="10">
        <f>+A33+1</f>
        <v>33</v>
      </c>
      <c r="B34" s="10" t="s">
        <v>138</v>
      </c>
      <c r="C34" s="10" t="s">
        <v>442</v>
      </c>
      <c r="D34" s="12">
        <v>200</v>
      </c>
    </row>
    <row r="35" spans="1:4" s="11" customFormat="1" ht="23.25" customHeight="1" x14ac:dyDescent="0.25">
      <c r="A35" s="10">
        <f>+A34+1</f>
        <v>34</v>
      </c>
      <c r="B35" s="10" t="s">
        <v>140</v>
      </c>
      <c r="C35" s="10" t="s">
        <v>442</v>
      </c>
      <c r="D35" s="12">
        <v>500</v>
      </c>
    </row>
    <row r="36" spans="1:4" s="11" customFormat="1" ht="23.25" customHeight="1" x14ac:dyDescent="0.25">
      <c r="A36" s="10">
        <f>+A35+1</f>
        <v>35</v>
      </c>
      <c r="B36" s="10" t="s">
        <v>141</v>
      </c>
      <c r="C36" s="10" t="s">
        <v>442</v>
      </c>
      <c r="D36" s="12">
        <v>500</v>
      </c>
    </row>
    <row r="37" spans="1:4" s="11" customFormat="1" ht="23.25" customHeight="1" x14ac:dyDescent="0.25">
      <c r="A37" s="10">
        <f>+A36+1</f>
        <v>36</v>
      </c>
      <c r="B37" s="10" t="s">
        <v>142</v>
      </c>
      <c r="C37" s="10" t="s">
        <v>440</v>
      </c>
      <c r="D37" s="12">
        <v>50</v>
      </c>
    </row>
    <row r="38" spans="1:4" s="11" customFormat="1" ht="23.25" customHeight="1" x14ac:dyDescent="0.25">
      <c r="A38" s="10">
        <f>+A37+1</f>
        <v>37</v>
      </c>
      <c r="B38" s="10" t="s">
        <v>146</v>
      </c>
      <c r="C38" s="10" t="s">
        <v>441</v>
      </c>
      <c r="D38" s="12">
        <v>5</v>
      </c>
    </row>
    <row r="39" spans="1:4" s="11" customFormat="1" ht="23.25" customHeight="1" x14ac:dyDescent="0.25">
      <c r="A39" s="10">
        <f>+A38+1</f>
        <v>38</v>
      </c>
      <c r="B39" s="10" t="s">
        <v>148</v>
      </c>
      <c r="C39" s="10" t="s">
        <v>449</v>
      </c>
      <c r="D39" s="12">
        <v>6320</v>
      </c>
    </row>
    <row r="40" spans="1:4" s="11" customFormat="1" ht="23.25" customHeight="1" x14ac:dyDescent="0.25">
      <c r="A40" s="10">
        <f>+A39+1</f>
        <v>39</v>
      </c>
      <c r="B40" s="10" t="s">
        <v>151</v>
      </c>
      <c r="C40" s="10" t="s">
        <v>441</v>
      </c>
      <c r="D40" s="12">
        <v>50</v>
      </c>
    </row>
    <row r="41" spans="1:4" s="11" customFormat="1" ht="23.25" customHeight="1" x14ac:dyDescent="0.25">
      <c r="A41" s="10">
        <f>+A40+1</f>
        <v>40</v>
      </c>
      <c r="B41" s="10" t="s">
        <v>160</v>
      </c>
      <c r="C41" s="10" t="s">
        <v>441</v>
      </c>
      <c r="D41" s="12">
        <v>3</v>
      </c>
    </row>
    <row r="42" spans="1:4" s="11" customFormat="1" ht="23.25" customHeight="1" x14ac:dyDescent="0.25">
      <c r="A42" s="10">
        <f>+A41+1</f>
        <v>41</v>
      </c>
      <c r="B42" s="10" t="s">
        <v>166</v>
      </c>
      <c r="C42" s="10" t="s">
        <v>442</v>
      </c>
      <c r="D42" s="12">
        <v>5000</v>
      </c>
    </row>
    <row r="43" spans="1:4" s="11" customFormat="1" ht="23.25" customHeight="1" x14ac:dyDescent="0.25">
      <c r="A43" s="10">
        <f>+A42+1</f>
        <v>42</v>
      </c>
      <c r="B43" s="10" t="s">
        <v>172</v>
      </c>
      <c r="C43" s="10" t="s">
        <v>442</v>
      </c>
      <c r="D43" s="12">
        <v>10258</v>
      </c>
    </row>
    <row r="44" spans="1:4" s="11" customFormat="1" ht="23.25" customHeight="1" x14ac:dyDescent="0.25">
      <c r="A44" s="10">
        <f>+A43+1</f>
        <v>43</v>
      </c>
      <c r="B44" s="10" t="s">
        <v>189</v>
      </c>
      <c r="C44" s="10" t="s">
        <v>442</v>
      </c>
      <c r="D44" s="12">
        <v>1000</v>
      </c>
    </row>
    <row r="45" spans="1:4" s="11" customFormat="1" ht="23.25" customHeight="1" x14ac:dyDescent="0.25">
      <c r="A45" s="10">
        <f>+A44+1</f>
        <v>44</v>
      </c>
      <c r="B45" s="10" t="s">
        <v>193</v>
      </c>
      <c r="C45" s="10" t="s">
        <v>442</v>
      </c>
      <c r="D45" s="12">
        <v>8000</v>
      </c>
    </row>
    <row r="46" spans="1:4" s="11" customFormat="1" ht="23.25" customHeight="1" x14ac:dyDescent="0.25">
      <c r="A46" s="10">
        <f>+A45+1</f>
        <v>45</v>
      </c>
      <c r="B46" s="10" t="s">
        <v>196</v>
      </c>
      <c r="C46" s="10" t="s">
        <v>442</v>
      </c>
      <c r="D46" s="12">
        <v>50000</v>
      </c>
    </row>
    <row r="47" spans="1:4" s="11" customFormat="1" ht="23.25" customHeight="1" x14ac:dyDescent="0.25">
      <c r="A47" s="10">
        <f>+A46+1</f>
        <v>46</v>
      </c>
      <c r="B47" s="10" t="s">
        <v>197</v>
      </c>
      <c r="C47" s="10" t="s">
        <v>442</v>
      </c>
      <c r="D47" s="12">
        <v>7000</v>
      </c>
    </row>
    <row r="48" spans="1:4" s="11" customFormat="1" ht="23.25" customHeight="1" x14ac:dyDescent="0.25">
      <c r="A48" s="10">
        <f>+A47+1</f>
        <v>47</v>
      </c>
      <c r="B48" s="10" t="s">
        <v>199</v>
      </c>
      <c r="C48" s="10" t="s">
        <v>442</v>
      </c>
      <c r="D48" s="12">
        <v>300</v>
      </c>
    </row>
    <row r="49" spans="1:4" s="11" customFormat="1" ht="23.25" customHeight="1" x14ac:dyDescent="0.25">
      <c r="A49" s="10">
        <f>+A48+1</f>
        <v>48</v>
      </c>
      <c r="B49" s="10" t="s">
        <v>202</v>
      </c>
      <c r="C49" s="10" t="s">
        <v>443</v>
      </c>
      <c r="D49" s="12">
        <v>20</v>
      </c>
    </row>
    <row r="50" spans="1:4" s="11" customFormat="1" ht="23.25" customHeight="1" x14ac:dyDescent="0.25">
      <c r="A50" s="10">
        <f>+A49+1</f>
        <v>49</v>
      </c>
      <c r="B50" s="10" t="s">
        <v>203</v>
      </c>
      <c r="C50" s="10" t="s">
        <v>449</v>
      </c>
      <c r="D50" s="12">
        <v>7000</v>
      </c>
    </row>
    <row r="51" spans="1:4" s="11" customFormat="1" ht="23.25" customHeight="1" x14ac:dyDescent="0.25">
      <c r="A51" s="10">
        <f>+A50+1</f>
        <v>50</v>
      </c>
      <c r="B51" s="10" t="s">
        <v>204</v>
      </c>
      <c r="C51" s="10" t="s">
        <v>450</v>
      </c>
      <c r="D51" s="12">
        <v>832</v>
      </c>
    </row>
    <row r="52" spans="1:4" s="11" customFormat="1" ht="23.25" customHeight="1" x14ac:dyDescent="0.25">
      <c r="A52" s="10">
        <f>+A51+1</f>
        <v>51</v>
      </c>
      <c r="B52" s="10" t="s">
        <v>215</v>
      </c>
      <c r="C52" s="10" t="s">
        <v>442</v>
      </c>
      <c r="D52" s="12">
        <v>50</v>
      </c>
    </row>
    <row r="53" spans="1:4" s="11" customFormat="1" ht="23.25" customHeight="1" x14ac:dyDescent="0.25">
      <c r="A53" s="10">
        <f>+A52+1</f>
        <v>52</v>
      </c>
      <c r="B53" s="10" t="s">
        <v>217</v>
      </c>
      <c r="C53" s="10" t="s">
        <v>442</v>
      </c>
      <c r="D53" s="12">
        <v>500</v>
      </c>
    </row>
    <row r="54" spans="1:4" s="11" customFormat="1" ht="23.25" customHeight="1" x14ac:dyDescent="0.25">
      <c r="A54" s="10">
        <f>+A53+1</f>
        <v>53</v>
      </c>
      <c r="B54" s="10" t="s">
        <v>220</v>
      </c>
      <c r="C54" s="10" t="s">
        <v>442</v>
      </c>
      <c r="D54" s="12">
        <v>500</v>
      </c>
    </row>
    <row r="55" spans="1:4" s="11" customFormat="1" ht="23.25" customHeight="1" x14ac:dyDescent="0.25">
      <c r="A55" s="10">
        <v>1</v>
      </c>
      <c r="B55" s="10" t="s">
        <v>235</v>
      </c>
      <c r="C55" s="10" t="s">
        <v>440</v>
      </c>
      <c r="D55" s="12">
        <v>20</v>
      </c>
    </row>
    <row r="56" spans="1:4" s="11" customFormat="1" ht="23.25" customHeight="1" x14ac:dyDescent="0.25">
      <c r="A56" s="10">
        <f>+A55+1</f>
        <v>2</v>
      </c>
      <c r="B56" s="10" t="s">
        <v>236</v>
      </c>
      <c r="C56" s="10" t="s">
        <v>440</v>
      </c>
      <c r="D56" s="12">
        <v>100</v>
      </c>
    </row>
    <row r="57" spans="1:4" s="11" customFormat="1" ht="23.25" customHeight="1" x14ac:dyDescent="0.25">
      <c r="A57" s="10">
        <f>+A56+1</f>
        <v>3</v>
      </c>
      <c r="B57" s="10" t="s">
        <v>241</v>
      </c>
      <c r="C57" s="10" t="s">
        <v>442</v>
      </c>
      <c r="D57" s="12">
        <v>50</v>
      </c>
    </row>
    <row r="58" spans="1:4" s="11" customFormat="1" ht="23.25" customHeight="1" x14ac:dyDescent="0.25">
      <c r="A58" s="10">
        <f>+A57+1</f>
        <v>4</v>
      </c>
      <c r="B58" s="10" t="s">
        <v>242</v>
      </c>
      <c r="C58" s="10" t="s">
        <v>442</v>
      </c>
      <c r="D58" s="12">
        <v>50</v>
      </c>
    </row>
    <row r="59" spans="1:4" s="11" customFormat="1" ht="23.25" customHeight="1" x14ac:dyDescent="0.25">
      <c r="A59" s="10">
        <f>+A58+1</f>
        <v>5</v>
      </c>
      <c r="B59" s="10" t="s">
        <v>250</v>
      </c>
      <c r="C59" s="10" t="s">
        <v>441</v>
      </c>
      <c r="D59" s="12">
        <v>5</v>
      </c>
    </row>
    <row r="60" spans="1:4" s="11" customFormat="1" ht="23.25" customHeight="1" x14ac:dyDescent="0.25">
      <c r="A60" s="10">
        <f>+A59+1</f>
        <v>6</v>
      </c>
      <c r="B60" s="10" t="s">
        <v>252</v>
      </c>
      <c r="C60" s="10" t="s">
        <v>441</v>
      </c>
      <c r="D60" s="12">
        <v>100</v>
      </c>
    </row>
    <row r="61" spans="1:4" s="11" customFormat="1" ht="23.25" customHeight="1" x14ac:dyDescent="0.25">
      <c r="A61" s="10">
        <f>+A60+1</f>
        <v>7</v>
      </c>
      <c r="B61" s="10" t="s">
        <v>267</v>
      </c>
      <c r="C61" s="10" t="s">
        <v>442</v>
      </c>
      <c r="D61" s="12">
        <v>2940</v>
      </c>
    </row>
    <row r="62" spans="1:4" s="11" customFormat="1" ht="23.25" customHeight="1" x14ac:dyDescent="0.25">
      <c r="A62" s="10">
        <f>+A61+1</f>
        <v>8</v>
      </c>
      <c r="B62" s="10" t="s">
        <v>268</v>
      </c>
      <c r="C62" s="10" t="s">
        <v>442</v>
      </c>
      <c r="D62" s="12">
        <v>200</v>
      </c>
    </row>
    <row r="63" spans="1:4" s="11" customFormat="1" ht="23.25" customHeight="1" x14ac:dyDescent="0.25">
      <c r="A63" s="10">
        <f>+A62+1</f>
        <v>9</v>
      </c>
      <c r="B63" s="10" t="s">
        <v>270</v>
      </c>
      <c r="C63" s="10" t="s">
        <v>442</v>
      </c>
      <c r="D63" s="12">
        <v>50</v>
      </c>
    </row>
    <row r="64" spans="1:4" s="11" customFormat="1" ht="23.25" customHeight="1" x14ac:dyDescent="0.25">
      <c r="A64" s="10">
        <f>+A63+1</f>
        <v>10</v>
      </c>
      <c r="B64" s="10" t="s">
        <v>272</v>
      </c>
      <c r="C64" s="10" t="s">
        <v>442</v>
      </c>
      <c r="D64" s="12">
        <v>5000</v>
      </c>
    </row>
    <row r="65" spans="1:4" s="11" customFormat="1" ht="23.25" customHeight="1" x14ac:dyDescent="0.25">
      <c r="A65" s="10">
        <f>+A64+1</f>
        <v>11</v>
      </c>
      <c r="B65" s="10" t="s">
        <v>279</v>
      </c>
      <c r="C65" s="10" t="s">
        <v>442</v>
      </c>
      <c r="D65" s="12">
        <v>200</v>
      </c>
    </row>
    <row r="66" spans="1:4" s="11" customFormat="1" ht="23.25" customHeight="1" x14ac:dyDescent="0.25">
      <c r="A66" s="10">
        <f>+A65+1</f>
        <v>12</v>
      </c>
      <c r="B66" s="10" t="s">
        <v>280</v>
      </c>
      <c r="C66" s="10" t="s">
        <v>442</v>
      </c>
      <c r="D66" s="12">
        <v>500</v>
      </c>
    </row>
    <row r="67" spans="1:4" s="11" customFormat="1" ht="23.25" customHeight="1" x14ac:dyDescent="0.25">
      <c r="A67" s="10">
        <f>+A66+1</f>
        <v>13</v>
      </c>
      <c r="B67" s="10" t="s">
        <v>284</v>
      </c>
      <c r="C67" s="10" t="s">
        <v>442</v>
      </c>
      <c r="D67" s="12">
        <v>107</v>
      </c>
    </row>
    <row r="68" spans="1:4" s="11" customFormat="1" ht="23.25" customHeight="1" x14ac:dyDescent="0.25">
      <c r="A68" s="10">
        <f>+A67+1</f>
        <v>14</v>
      </c>
      <c r="B68" s="10" t="s">
        <v>293</v>
      </c>
      <c r="C68" s="10" t="s">
        <v>441</v>
      </c>
      <c r="D68" s="12">
        <v>100</v>
      </c>
    </row>
    <row r="69" spans="1:4" s="11" customFormat="1" ht="23.25" customHeight="1" x14ac:dyDescent="0.25">
      <c r="A69" s="10">
        <f>+A68+1</f>
        <v>15</v>
      </c>
      <c r="B69" s="10" t="s">
        <v>302</v>
      </c>
      <c r="C69" s="10" t="s">
        <v>441</v>
      </c>
      <c r="D69" s="12">
        <v>20</v>
      </c>
    </row>
    <row r="70" spans="1:4" s="11" customFormat="1" ht="23.25" customHeight="1" x14ac:dyDescent="0.25">
      <c r="A70" s="10">
        <f>+A69+1</f>
        <v>16</v>
      </c>
      <c r="B70" s="10" t="s">
        <v>303</v>
      </c>
      <c r="C70" s="10" t="s">
        <v>441</v>
      </c>
      <c r="D70" s="12">
        <v>20</v>
      </c>
    </row>
    <row r="71" spans="1:4" s="11" customFormat="1" ht="23.25" customHeight="1" x14ac:dyDescent="0.25">
      <c r="A71" s="10">
        <f>+A70+1</f>
        <v>17</v>
      </c>
      <c r="B71" s="10" t="s">
        <v>304</v>
      </c>
      <c r="C71" s="10" t="s">
        <v>441</v>
      </c>
      <c r="D71" s="12">
        <v>100</v>
      </c>
    </row>
    <row r="72" spans="1:4" s="11" customFormat="1" ht="23.25" customHeight="1" x14ac:dyDescent="0.25">
      <c r="A72" s="10">
        <f>+A71+1</f>
        <v>18</v>
      </c>
      <c r="B72" s="10" t="s">
        <v>305</v>
      </c>
      <c r="C72" s="10" t="s">
        <v>441</v>
      </c>
      <c r="D72" s="12">
        <v>200</v>
      </c>
    </row>
    <row r="73" spans="1:4" s="11" customFormat="1" ht="23.25" customHeight="1" x14ac:dyDescent="0.25">
      <c r="A73" s="10">
        <f>+A72+1</f>
        <v>19</v>
      </c>
      <c r="B73" s="10" t="s">
        <v>306</v>
      </c>
      <c r="C73" s="10" t="s">
        <v>441</v>
      </c>
      <c r="D73" s="12">
        <v>200</v>
      </c>
    </row>
    <row r="74" spans="1:4" s="11" customFormat="1" ht="23.25" customHeight="1" x14ac:dyDescent="0.25">
      <c r="A74" s="10">
        <f>+A73+1</f>
        <v>20</v>
      </c>
      <c r="B74" s="10" t="s">
        <v>309</v>
      </c>
      <c r="C74" s="10" t="s">
        <v>441</v>
      </c>
      <c r="D74" s="12">
        <v>200</v>
      </c>
    </row>
    <row r="75" spans="1:4" s="11" customFormat="1" ht="23.25" customHeight="1" x14ac:dyDescent="0.25">
      <c r="A75" s="10">
        <f>+A74+1</f>
        <v>21</v>
      </c>
      <c r="B75" s="10" t="s">
        <v>312</v>
      </c>
      <c r="C75" s="10" t="s">
        <v>441</v>
      </c>
      <c r="D75" s="12">
        <v>100</v>
      </c>
    </row>
    <row r="76" spans="1:4" s="11" customFormat="1" ht="23.25" customHeight="1" x14ac:dyDescent="0.25">
      <c r="A76" s="10">
        <f>+A75+1</f>
        <v>22</v>
      </c>
      <c r="B76" s="10" t="s">
        <v>315</v>
      </c>
      <c r="C76" s="10" t="s">
        <v>441</v>
      </c>
      <c r="D76" s="12">
        <v>20</v>
      </c>
    </row>
    <row r="77" spans="1:4" s="11" customFormat="1" ht="23.25" customHeight="1" x14ac:dyDescent="0.25">
      <c r="A77" s="10">
        <f>+A76+1</f>
        <v>23</v>
      </c>
      <c r="B77" s="10" t="s">
        <v>322</v>
      </c>
      <c r="C77" s="10" t="s">
        <v>441</v>
      </c>
      <c r="D77" s="12">
        <v>50</v>
      </c>
    </row>
    <row r="78" spans="1:4" s="11" customFormat="1" ht="23.25" customHeight="1" x14ac:dyDescent="0.25">
      <c r="A78" s="10">
        <f>+A77+1</f>
        <v>24</v>
      </c>
      <c r="B78" s="10" t="s">
        <v>324</v>
      </c>
      <c r="C78" s="10" t="s">
        <v>447</v>
      </c>
      <c r="D78" s="12">
        <v>3000</v>
      </c>
    </row>
    <row r="79" spans="1:4" s="11" customFormat="1" ht="23.25" customHeight="1" x14ac:dyDescent="0.25">
      <c r="A79" s="10">
        <f>+A78+1</f>
        <v>25</v>
      </c>
      <c r="B79" s="10" t="s">
        <v>332</v>
      </c>
      <c r="C79" s="10" t="s">
        <v>441</v>
      </c>
      <c r="D79" s="12">
        <v>1000</v>
      </c>
    </row>
    <row r="80" spans="1:4" s="11" customFormat="1" ht="23.25" customHeight="1" x14ac:dyDescent="0.25">
      <c r="A80" s="10">
        <f>+A79+1</f>
        <v>26</v>
      </c>
      <c r="B80" s="10" t="s">
        <v>350</v>
      </c>
      <c r="C80" s="10" t="s">
        <v>442</v>
      </c>
      <c r="D80" s="12">
        <v>50</v>
      </c>
    </row>
    <row r="81" spans="1:4" s="11" customFormat="1" ht="23.25" customHeight="1" x14ac:dyDescent="0.25">
      <c r="A81" s="10">
        <f>+A80+1</f>
        <v>27</v>
      </c>
      <c r="B81" s="10" t="s">
        <v>352</v>
      </c>
      <c r="C81" s="10" t="s">
        <v>444</v>
      </c>
      <c r="D81" s="12">
        <v>15000</v>
      </c>
    </row>
    <row r="82" spans="1:4" s="11" customFormat="1" ht="23.25" customHeight="1" x14ac:dyDescent="0.25">
      <c r="A82" s="10">
        <f>+A81+1</f>
        <v>28</v>
      </c>
      <c r="B82" s="10" t="s">
        <v>353</v>
      </c>
      <c r="C82" s="10" t="s">
        <v>444</v>
      </c>
      <c r="D82" s="12">
        <v>10000</v>
      </c>
    </row>
    <row r="83" spans="1:4" s="11" customFormat="1" ht="23.25" customHeight="1" x14ac:dyDescent="0.25">
      <c r="A83" s="10">
        <f>+A82+1</f>
        <v>29</v>
      </c>
      <c r="B83" s="10" t="s">
        <v>354</v>
      </c>
      <c r="C83" s="10" t="s">
        <v>444</v>
      </c>
      <c r="D83" s="12">
        <v>15000</v>
      </c>
    </row>
    <row r="84" spans="1:4" s="11" customFormat="1" ht="23.25" customHeight="1" x14ac:dyDescent="0.25">
      <c r="A84" s="10">
        <f>+A83+1</f>
        <v>30</v>
      </c>
      <c r="B84" s="10" t="s">
        <v>355</v>
      </c>
      <c r="C84" s="10" t="s">
        <v>444</v>
      </c>
      <c r="D84" s="12">
        <v>3000</v>
      </c>
    </row>
    <row r="85" spans="1:4" s="11" customFormat="1" ht="23.25" customHeight="1" x14ac:dyDescent="0.25">
      <c r="A85" s="10">
        <f>+A84+1</f>
        <v>31</v>
      </c>
      <c r="B85" s="10" t="s">
        <v>357</v>
      </c>
      <c r="C85" s="10" t="s">
        <v>441</v>
      </c>
      <c r="D85" s="12">
        <v>1520</v>
      </c>
    </row>
    <row r="86" spans="1:4" s="11" customFormat="1" ht="23.25" customHeight="1" x14ac:dyDescent="0.25">
      <c r="A86" s="10">
        <f>+A85+1</f>
        <v>32</v>
      </c>
      <c r="B86" s="10" t="s">
        <v>358</v>
      </c>
      <c r="C86" s="10" t="s">
        <v>441</v>
      </c>
      <c r="D86" s="12">
        <v>1000</v>
      </c>
    </row>
    <row r="87" spans="1:4" s="11" customFormat="1" ht="23.25" customHeight="1" x14ac:dyDescent="0.25">
      <c r="A87" s="10">
        <f>+A86+1</f>
        <v>33</v>
      </c>
      <c r="B87" s="10" t="s">
        <v>359</v>
      </c>
      <c r="C87" s="10" t="s">
        <v>441</v>
      </c>
      <c r="D87" s="12">
        <v>1200</v>
      </c>
    </row>
    <row r="88" spans="1:4" s="11" customFormat="1" ht="23.25" customHeight="1" x14ac:dyDescent="0.25">
      <c r="A88" s="10">
        <f>+A87+1</f>
        <v>34</v>
      </c>
      <c r="B88" s="10" t="s">
        <v>361</v>
      </c>
      <c r="C88" s="10" t="s">
        <v>441</v>
      </c>
      <c r="D88" s="12">
        <v>645</v>
      </c>
    </row>
    <row r="89" spans="1:4" s="11" customFormat="1" ht="23.25" customHeight="1" x14ac:dyDescent="0.25">
      <c r="A89" s="10">
        <f>+A88+1</f>
        <v>35</v>
      </c>
      <c r="B89" s="10" t="s">
        <v>365</v>
      </c>
      <c r="C89" s="10" t="s">
        <v>444</v>
      </c>
      <c r="D89" s="12">
        <v>25</v>
      </c>
    </row>
    <row r="90" spans="1:4" s="11" customFormat="1" ht="23.25" customHeight="1" x14ac:dyDescent="0.25">
      <c r="A90" s="10">
        <f>+A89+1</f>
        <v>36</v>
      </c>
      <c r="B90" s="10" t="s">
        <v>368</v>
      </c>
      <c r="C90" s="10" t="s">
        <v>444</v>
      </c>
      <c r="D90" s="12">
        <v>22</v>
      </c>
    </row>
    <row r="91" spans="1:4" s="11" customFormat="1" ht="23.25" customHeight="1" x14ac:dyDescent="0.25">
      <c r="A91" s="10">
        <f>+A90+1</f>
        <v>37</v>
      </c>
      <c r="B91" s="10" t="s">
        <v>368</v>
      </c>
      <c r="C91" s="10" t="s">
        <v>444</v>
      </c>
      <c r="D91" s="12">
        <v>878</v>
      </c>
    </row>
    <row r="92" spans="1:4" s="11" customFormat="1" ht="23.25" customHeight="1" x14ac:dyDescent="0.25">
      <c r="A92" s="10">
        <f>+A91+1</f>
        <v>38</v>
      </c>
      <c r="B92" s="10" t="s">
        <v>369</v>
      </c>
      <c r="C92" s="10" t="s">
        <v>444</v>
      </c>
      <c r="D92" s="12">
        <v>750</v>
      </c>
    </row>
    <row r="93" spans="1:4" s="11" customFormat="1" ht="23.25" customHeight="1" x14ac:dyDescent="0.25">
      <c r="A93" s="10">
        <f>+A92+1</f>
        <v>39</v>
      </c>
      <c r="B93" s="10" t="s">
        <v>380</v>
      </c>
      <c r="C93" s="10" t="s">
        <v>441</v>
      </c>
      <c r="D93" s="12">
        <v>130</v>
      </c>
    </row>
    <row r="94" spans="1:4" s="11" customFormat="1" ht="23.25" customHeight="1" x14ac:dyDescent="0.25">
      <c r="A94" s="10">
        <f>+A93+1</f>
        <v>40</v>
      </c>
      <c r="B94" s="10" t="s">
        <v>381</v>
      </c>
      <c r="C94" s="10" t="s">
        <v>445</v>
      </c>
      <c r="D94" s="12">
        <v>10</v>
      </c>
    </row>
    <row r="95" spans="1:4" s="11" customFormat="1" ht="23.25" customHeight="1" x14ac:dyDescent="0.25">
      <c r="A95" s="10">
        <f>+A94+1</f>
        <v>41</v>
      </c>
      <c r="B95" s="10" t="s">
        <v>387</v>
      </c>
      <c r="C95" s="10" t="s">
        <v>446</v>
      </c>
      <c r="D95" s="12">
        <v>2000</v>
      </c>
    </row>
    <row r="96" spans="1:4" s="11" customFormat="1" ht="23.25" customHeight="1" x14ac:dyDescent="0.25">
      <c r="A96" s="10">
        <f>+A95+1</f>
        <v>42</v>
      </c>
      <c r="B96" s="10" t="s">
        <v>388</v>
      </c>
      <c r="C96" s="10" t="s">
        <v>442</v>
      </c>
      <c r="D96" s="12">
        <v>3000</v>
      </c>
    </row>
    <row r="97" spans="1:4" s="11" customFormat="1" ht="23.25" customHeight="1" x14ac:dyDescent="0.25">
      <c r="A97" s="10">
        <f>+A96+1</f>
        <v>43</v>
      </c>
      <c r="B97" s="10" t="s">
        <v>391</v>
      </c>
      <c r="C97" s="10" t="s">
        <v>442</v>
      </c>
      <c r="D97" s="12">
        <v>600</v>
      </c>
    </row>
    <row r="98" spans="1:4" s="11" customFormat="1" ht="23.25" customHeight="1" x14ac:dyDescent="0.25">
      <c r="A98" s="10">
        <f>+A97+1</f>
        <v>44</v>
      </c>
      <c r="B98" s="10" t="s">
        <v>392</v>
      </c>
      <c r="C98" s="10" t="s">
        <v>442</v>
      </c>
      <c r="D98" s="12">
        <v>210</v>
      </c>
    </row>
    <row r="99" spans="1:4" s="11" customFormat="1" ht="23.25" customHeight="1" x14ac:dyDescent="0.25">
      <c r="A99" s="10">
        <f>+A98+1</f>
        <v>45</v>
      </c>
      <c r="B99" s="10" t="s">
        <v>396</v>
      </c>
      <c r="C99" s="10" t="s">
        <v>442</v>
      </c>
      <c r="D99" s="12">
        <v>600</v>
      </c>
    </row>
    <row r="100" spans="1:4" s="11" customFormat="1" ht="23.25" customHeight="1" x14ac:dyDescent="0.25">
      <c r="A100" s="10">
        <f>+A99+1</f>
        <v>46</v>
      </c>
      <c r="B100" s="10" t="s">
        <v>397</v>
      </c>
      <c r="C100" s="10" t="s">
        <v>442</v>
      </c>
      <c r="D100" s="12">
        <v>150</v>
      </c>
    </row>
    <row r="101" spans="1:4" s="11" customFormat="1" ht="23.25" customHeight="1" x14ac:dyDescent="0.25">
      <c r="A101" s="10">
        <f>+A100+1</f>
        <v>47</v>
      </c>
      <c r="B101" s="10" t="s">
        <v>397</v>
      </c>
      <c r="C101" s="10" t="s">
        <v>442</v>
      </c>
      <c r="D101" s="12">
        <v>300</v>
      </c>
    </row>
    <row r="102" spans="1:4" s="11" customFormat="1" ht="23.25" customHeight="1" x14ac:dyDescent="0.25">
      <c r="A102" s="10">
        <f>+A101+1</f>
        <v>48</v>
      </c>
      <c r="B102" s="10" t="s">
        <v>403</v>
      </c>
      <c r="C102" s="10" t="s">
        <v>442</v>
      </c>
      <c r="D102" s="12">
        <v>90</v>
      </c>
    </row>
    <row r="103" spans="1:4" s="11" customFormat="1" ht="23.25" customHeight="1" x14ac:dyDescent="0.25">
      <c r="A103" s="10">
        <f>+A102+1</f>
        <v>49</v>
      </c>
      <c r="B103" s="10" t="s">
        <v>404</v>
      </c>
      <c r="C103" s="10" t="s">
        <v>441</v>
      </c>
      <c r="D103" s="12">
        <v>20</v>
      </c>
    </row>
    <row r="104" spans="1:4" s="11" customFormat="1" ht="23.25" customHeight="1" x14ac:dyDescent="0.25">
      <c r="A104" s="10">
        <f>+A103+1</f>
        <v>50</v>
      </c>
      <c r="B104" s="10" t="s">
        <v>408</v>
      </c>
      <c r="C104" s="10" t="s">
        <v>441</v>
      </c>
      <c r="D104" s="12">
        <v>50</v>
      </c>
    </row>
    <row r="105" spans="1:4" s="11" customFormat="1" ht="23.25" customHeight="1" x14ac:dyDescent="0.25">
      <c r="A105" s="10">
        <f>+A104+1</f>
        <v>51</v>
      </c>
      <c r="B105" s="10" t="s">
        <v>415</v>
      </c>
      <c r="C105" s="10" t="s">
        <v>441</v>
      </c>
      <c r="D105" s="12">
        <v>120</v>
      </c>
    </row>
    <row r="106" spans="1:4" s="11" customFormat="1" ht="23.25" customHeight="1" x14ac:dyDescent="0.25">
      <c r="A106" s="10">
        <f>+A105+1</f>
        <v>52</v>
      </c>
      <c r="B106" s="10" t="s">
        <v>416</v>
      </c>
      <c r="C106" s="10" t="s">
        <v>441</v>
      </c>
      <c r="D106" s="12">
        <v>6</v>
      </c>
    </row>
    <row r="107" spans="1:4" s="11" customFormat="1" ht="23.25" customHeight="1" x14ac:dyDescent="0.25">
      <c r="A107" s="10">
        <f>+A106+1</f>
        <v>53</v>
      </c>
      <c r="B107" s="10" t="s">
        <v>417</v>
      </c>
      <c r="C107" s="10" t="s">
        <v>441</v>
      </c>
      <c r="D107" s="12">
        <v>600</v>
      </c>
    </row>
    <row r="108" spans="1:4" s="11" customFormat="1" ht="23.25" customHeight="1" x14ac:dyDescent="0.25">
      <c r="A108" s="10">
        <f>+A107+1</f>
        <v>54</v>
      </c>
      <c r="B108" s="10" t="s">
        <v>418</v>
      </c>
      <c r="C108" s="10" t="s">
        <v>441</v>
      </c>
      <c r="D108" s="12">
        <v>200</v>
      </c>
    </row>
    <row r="109" spans="1:4" s="11" customFormat="1" ht="23.25" customHeight="1" x14ac:dyDescent="0.25">
      <c r="A109" s="10">
        <f>+A108+1</f>
        <v>55</v>
      </c>
      <c r="B109" s="10" t="s">
        <v>419</v>
      </c>
      <c r="C109" s="10" t="s">
        <v>440</v>
      </c>
      <c r="D109" s="12">
        <v>400</v>
      </c>
    </row>
    <row r="110" spans="1:4" s="11" customFormat="1" ht="23.25" customHeight="1" x14ac:dyDescent="0.25">
      <c r="A110" s="10">
        <f>+A109+1</f>
        <v>56</v>
      </c>
      <c r="B110" s="10" t="s">
        <v>426</v>
      </c>
      <c r="C110" s="10" t="s">
        <v>441</v>
      </c>
      <c r="D110" s="12">
        <v>501</v>
      </c>
    </row>
  </sheetData>
  <sortState ref="A2:D110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E60C-AB85-4039-854F-83F1E3FC4844}">
  <sheetPr>
    <tabColor rgb="FFFFC000"/>
  </sheetPr>
  <dimension ref="A1:D6"/>
  <sheetViews>
    <sheetView workbookViewId="0">
      <selection activeCell="C11" sqref="C11"/>
    </sheetView>
  </sheetViews>
  <sheetFormatPr baseColWidth="10" defaultRowHeight="15" x14ac:dyDescent="0.25"/>
  <cols>
    <col min="1" max="1" width="3.140625" style="11" bestFit="1" customWidth="1"/>
    <col min="2" max="2" width="66.28515625" style="11" bestFit="1" customWidth="1"/>
    <col min="3" max="3" width="11.42578125" style="11"/>
    <col min="4" max="4" width="17.140625" style="23" customWidth="1"/>
    <col min="5" max="241" width="11.42578125" style="11"/>
    <col min="242" max="242" width="19" style="11" bestFit="1" customWidth="1"/>
    <col min="243" max="243" width="66.28515625" style="11" bestFit="1" customWidth="1"/>
    <col min="244" max="244" width="16.28515625" style="11" customWidth="1"/>
    <col min="245" max="246" width="11.42578125" style="11"/>
    <col min="247" max="247" width="57.85546875" style="11" customWidth="1"/>
    <col min="248" max="248" width="19.85546875" style="11" customWidth="1"/>
    <col min="249" max="249" width="35.140625" style="11" bestFit="1" customWidth="1"/>
    <col min="250" max="250" width="15.85546875" style="11" bestFit="1" customWidth="1"/>
    <col min="251" max="253" width="11.42578125" style="11"/>
    <col min="254" max="254" width="17.42578125" style="11" customWidth="1"/>
    <col min="255" max="255" width="18" style="11" customWidth="1"/>
    <col min="256" max="256" width="21.5703125" style="11" bestFit="1" customWidth="1"/>
    <col min="257" max="257" width="18" style="11" customWidth="1"/>
    <col min="258" max="258" width="13" style="11" customWidth="1"/>
    <col min="259" max="259" width="15.28515625" style="11" bestFit="1" customWidth="1"/>
    <col min="260" max="260" width="30.5703125" style="11" bestFit="1" customWidth="1"/>
    <col min="261" max="497" width="11.42578125" style="11"/>
    <col min="498" max="498" width="19" style="11" bestFit="1" customWidth="1"/>
    <col min="499" max="499" width="66.28515625" style="11" bestFit="1" customWidth="1"/>
    <col min="500" max="500" width="16.28515625" style="11" customWidth="1"/>
    <col min="501" max="502" width="11.42578125" style="11"/>
    <col min="503" max="503" width="57.85546875" style="11" customWidth="1"/>
    <col min="504" max="504" width="19.85546875" style="11" customWidth="1"/>
    <col min="505" max="505" width="35.140625" style="11" bestFit="1" customWidth="1"/>
    <col min="506" max="506" width="15.85546875" style="11" bestFit="1" customWidth="1"/>
    <col min="507" max="509" width="11.42578125" style="11"/>
    <col min="510" max="510" width="17.42578125" style="11" customWidth="1"/>
    <col min="511" max="511" width="18" style="11" customWidth="1"/>
    <col min="512" max="512" width="21.5703125" style="11" bestFit="1" customWidth="1"/>
    <col min="513" max="513" width="18" style="11" customWidth="1"/>
    <col min="514" max="514" width="13" style="11" customWidth="1"/>
    <col min="515" max="515" width="15.28515625" style="11" bestFit="1" customWidth="1"/>
    <col min="516" max="516" width="30.5703125" style="11" bestFit="1" customWidth="1"/>
    <col min="517" max="753" width="11.42578125" style="11"/>
    <col min="754" max="754" width="19" style="11" bestFit="1" customWidth="1"/>
    <col min="755" max="755" width="66.28515625" style="11" bestFit="1" customWidth="1"/>
    <col min="756" max="756" width="16.28515625" style="11" customWidth="1"/>
    <col min="757" max="758" width="11.42578125" style="11"/>
    <col min="759" max="759" width="57.85546875" style="11" customWidth="1"/>
    <col min="760" max="760" width="19.85546875" style="11" customWidth="1"/>
    <col min="761" max="761" width="35.140625" style="11" bestFit="1" customWidth="1"/>
    <col min="762" max="762" width="15.85546875" style="11" bestFit="1" customWidth="1"/>
    <col min="763" max="765" width="11.42578125" style="11"/>
    <col min="766" max="766" width="17.42578125" style="11" customWidth="1"/>
    <col min="767" max="767" width="18" style="11" customWidth="1"/>
    <col min="768" max="768" width="21.5703125" style="11" bestFit="1" customWidth="1"/>
    <col min="769" max="769" width="18" style="11" customWidth="1"/>
    <col min="770" max="770" width="13" style="11" customWidth="1"/>
    <col min="771" max="771" width="15.28515625" style="11" bestFit="1" customWidth="1"/>
    <col min="772" max="772" width="30.5703125" style="11" bestFit="1" customWidth="1"/>
    <col min="773" max="1009" width="11.42578125" style="11"/>
    <col min="1010" max="1010" width="19" style="11" bestFit="1" customWidth="1"/>
    <col min="1011" max="1011" width="66.28515625" style="11" bestFit="1" customWidth="1"/>
    <col min="1012" max="1012" width="16.28515625" style="11" customWidth="1"/>
    <col min="1013" max="1014" width="11.42578125" style="11"/>
    <col min="1015" max="1015" width="57.85546875" style="11" customWidth="1"/>
    <col min="1016" max="1016" width="19.85546875" style="11" customWidth="1"/>
    <col min="1017" max="1017" width="35.140625" style="11" bestFit="1" customWidth="1"/>
    <col min="1018" max="1018" width="15.85546875" style="11" bestFit="1" customWidth="1"/>
    <col min="1019" max="1021" width="11.42578125" style="11"/>
    <col min="1022" max="1022" width="17.42578125" style="11" customWidth="1"/>
    <col min="1023" max="1023" width="18" style="11" customWidth="1"/>
    <col min="1024" max="1024" width="21.5703125" style="11" bestFit="1" customWidth="1"/>
    <col min="1025" max="1025" width="18" style="11" customWidth="1"/>
    <col min="1026" max="1026" width="13" style="11" customWidth="1"/>
    <col min="1027" max="1027" width="15.28515625" style="11" bestFit="1" customWidth="1"/>
    <col min="1028" max="1028" width="30.5703125" style="11" bestFit="1" customWidth="1"/>
    <col min="1029" max="1265" width="11.42578125" style="11"/>
    <col min="1266" max="1266" width="19" style="11" bestFit="1" customWidth="1"/>
    <col min="1267" max="1267" width="66.28515625" style="11" bestFit="1" customWidth="1"/>
    <col min="1268" max="1268" width="16.28515625" style="11" customWidth="1"/>
    <col min="1269" max="1270" width="11.42578125" style="11"/>
    <col min="1271" max="1271" width="57.85546875" style="11" customWidth="1"/>
    <col min="1272" max="1272" width="19.85546875" style="11" customWidth="1"/>
    <col min="1273" max="1273" width="35.140625" style="11" bestFit="1" customWidth="1"/>
    <col min="1274" max="1274" width="15.85546875" style="11" bestFit="1" customWidth="1"/>
    <col min="1275" max="1277" width="11.42578125" style="11"/>
    <col min="1278" max="1278" width="17.42578125" style="11" customWidth="1"/>
    <col min="1279" max="1279" width="18" style="11" customWidth="1"/>
    <col min="1280" max="1280" width="21.5703125" style="11" bestFit="1" customWidth="1"/>
    <col min="1281" max="1281" width="18" style="11" customWidth="1"/>
    <col min="1282" max="1282" width="13" style="11" customWidth="1"/>
    <col min="1283" max="1283" width="15.28515625" style="11" bestFit="1" customWidth="1"/>
    <col min="1284" max="1284" width="30.5703125" style="11" bestFit="1" customWidth="1"/>
    <col min="1285" max="1521" width="11.42578125" style="11"/>
    <col min="1522" max="1522" width="19" style="11" bestFit="1" customWidth="1"/>
    <col min="1523" max="1523" width="66.28515625" style="11" bestFit="1" customWidth="1"/>
    <col min="1524" max="1524" width="16.28515625" style="11" customWidth="1"/>
    <col min="1525" max="1526" width="11.42578125" style="11"/>
    <col min="1527" max="1527" width="57.85546875" style="11" customWidth="1"/>
    <col min="1528" max="1528" width="19.85546875" style="11" customWidth="1"/>
    <col min="1529" max="1529" width="35.140625" style="11" bestFit="1" customWidth="1"/>
    <col min="1530" max="1530" width="15.85546875" style="11" bestFit="1" customWidth="1"/>
    <col min="1531" max="1533" width="11.42578125" style="11"/>
    <col min="1534" max="1534" width="17.42578125" style="11" customWidth="1"/>
    <col min="1535" max="1535" width="18" style="11" customWidth="1"/>
    <col min="1536" max="1536" width="21.5703125" style="11" bestFit="1" customWidth="1"/>
    <col min="1537" max="1537" width="18" style="11" customWidth="1"/>
    <col min="1538" max="1538" width="13" style="11" customWidth="1"/>
    <col min="1539" max="1539" width="15.28515625" style="11" bestFit="1" customWidth="1"/>
    <col min="1540" max="1540" width="30.5703125" style="11" bestFit="1" customWidth="1"/>
    <col min="1541" max="1777" width="11.42578125" style="11"/>
    <col min="1778" max="1778" width="19" style="11" bestFit="1" customWidth="1"/>
    <col min="1779" max="1779" width="66.28515625" style="11" bestFit="1" customWidth="1"/>
    <col min="1780" max="1780" width="16.28515625" style="11" customWidth="1"/>
    <col min="1781" max="1782" width="11.42578125" style="11"/>
    <col min="1783" max="1783" width="57.85546875" style="11" customWidth="1"/>
    <col min="1784" max="1784" width="19.85546875" style="11" customWidth="1"/>
    <col min="1785" max="1785" width="35.140625" style="11" bestFit="1" customWidth="1"/>
    <col min="1786" max="1786" width="15.85546875" style="11" bestFit="1" customWidth="1"/>
    <col min="1787" max="1789" width="11.42578125" style="11"/>
    <col min="1790" max="1790" width="17.42578125" style="11" customWidth="1"/>
    <col min="1791" max="1791" width="18" style="11" customWidth="1"/>
    <col min="1792" max="1792" width="21.5703125" style="11" bestFit="1" customWidth="1"/>
    <col min="1793" max="1793" width="18" style="11" customWidth="1"/>
    <col min="1794" max="1794" width="13" style="11" customWidth="1"/>
    <col min="1795" max="1795" width="15.28515625" style="11" bestFit="1" customWidth="1"/>
    <col min="1796" max="1796" width="30.5703125" style="11" bestFit="1" customWidth="1"/>
    <col min="1797" max="2033" width="11.42578125" style="11"/>
    <col min="2034" max="2034" width="19" style="11" bestFit="1" customWidth="1"/>
    <col min="2035" max="2035" width="66.28515625" style="11" bestFit="1" customWidth="1"/>
    <col min="2036" max="2036" width="16.28515625" style="11" customWidth="1"/>
    <col min="2037" max="2038" width="11.42578125" style="11"/>
    <col min="2039" max="2039" width="57.85546875" style="11" customWidth="1"/>
    <col min="2040" max="2040" width="19.85546875" style="11" customWidth="1"/>
    <col min="2041" max="2041" width="35.140625" style="11" bestFit="1" customWidth="1"/>
    <col min="2042" max="2042" width="15.85546875" style="11" bestFit="1" customWidth="1"/>
    <col min="2043" max="2045" width="11.42578125" style="11"/>
    <col min="2046" max="2046" width="17.42578125" style="11" customWidth="1"/>
    <col min="2047" max="2047" width="18" style="11" customWidth="1"/>
    <col min="2048" max="2048" width="21.5703125" style="11" bestFit="1" customWidth="1"/>
    <col min="2049" max="2049" width="18" style="11" customWidth="1"/>
    <col min="2050" max="2050" width="13" style="11" customWidth="1"/>
    <col min="2051" max="2051" width="15.28515625" style="11" bestFit="1" customWidth="1"/>
    <col min="2052" max="2052" width="30.5703125" style="11" bestFit="1" customWidth="1"/>
    <col min="2053" max="2289" width="11.42578125" style="11"/>
    <col min="2290" max="2290" width="19" style="11" bestFit="1" customWidth="1"/>
    <col min="2291" max="2291" width="66.28515625" style="11" bestFit="1" customWidth="1"/>
    <col min="2292" max="2292" width="16.28515625" style="11" customWidth="1"/>
    <col min="2293" max="2294" width="11.42578125" style="11"/>
    <col min="2295" max="2295" width="57.85546875" style="11" customWidth="1"/>
    <col min="2296" max="2296" width="19.85546875" style="11" customWidth="1"/>
    <col min="2297" max="2297" width="35.140625" style="11" bestFit="1" customWidth="1"/>
    <col min="2298" max="2298" width="15.85546875" style="11" bestFit="1" customWidth="1"/>
    <col min="2299" max="2301" width="11.42578125" style="11"/>
    <col min="2302" max="2302" width="17.42578125" style="11" customWidth="1"/>
    <col min="2303" max="2303" width="18" style="11" customWidth="1"/>
    <col min="2304" max="2304" width="21.5703125" style="11" bestFit="1" customWidth="1"/>
    <col min="2305" max="2305" width="18" style="11" customWidth="1"/>
    <col min="2306" max="2306" width="13" style="11" customWidth="1"/>
    <col min="2307" max="2307" width="15.28515625" style="11" bestFit="1" customWidth="1"/>
    <col min="2308" max="2308" width="30.5703125" style="11" bestFit="1" customWidth="1"/>
    <col min="2309" max="2545" width="11.42578125" style="11"/>
    <col min="2546" max="2546" width="19" style="11" bestFit="1" customWidth="1"/>
    <col min="2547" max="2547" width="66.28515625" style="11" bestFit="1" customWidth="1"/>
    <col min="2548" max="2548" width="16.28515625" style="11" customWidth="1"/>
    <col min="2549" max="2550" width="11.42578125" style="11"/>
    <col min="2551" max="2551" width="57.85546875" style="11" customWidth="1"/>
    <col min="2552" max="2552" width="19.85546875" style="11" customWidth="1"/>
    <col min="2553" max="2553" width="35.140625" style="11" bestFit="1" customWidth="1"/>
    <col min="2554" max="2554" width="15.85546875" style="11" bestFit="1" customWidth="1"/>
    <col min="2555" max="2557" width="11.42578125" style="11"/>
    <col min="2558" max="2558" width="17.42578125" style="11" customWidth="1"/>
    <col min="2559" max="2559" width="18" style="11" customWidth="1"/>
    <col min="2560" max="2560" width="21.5703125" style="11" bestFit="1" customWidth="1"/>
    <col min="2561" max="2561" width="18" style="11" customWidth="1"/>
    <col min="2562" max="2562" width="13" style="11" customWidth="1"/>
    <col min="2563" max="2563" width="15.28515625" style="11" bestFit="1" customWidth="1"/>
    <col min="2564" max="2564" width="30.5703125" style="11" bestFit="1" customWidth="1"/>
    <col min="2565" max="2801" width="11.42578125" style="11"/>
    <col min="2802" max="2802" width="19" style="11" bestFit="1" customWidth="1"/>
    <col min="2803" max="2803" width="66.28515625" style="11" bestFit="1" customWidth="1"/>
    <col min="2804" max="2804" width="16.28515625" style="11" customWidth="1"/>
    <col min="2805" max="2806" width="11.42578125" style="11"/>
    <col min="2807" max="2807" width="57.85546875" style="11" customWidth="1"/>
    <col min="2808" max="2808" width="19.85546875" style="11" customWidth="1"/>
    <col min="2809" max="2809" width="35.140625" style="11" bestFit="1" customWidth="1"/>
    <col min="2810" max="2810" width="15.85546875" style="11" bestFit="1" customWidth="1"/>
    <col min="2811" max="2813" width="11.42578125" style="11"/>
    <col min="2814" max="2814" width="17.42578125" style="11" customWidth="1"/>
    <col min="2815" max="2815" width="18" style="11" customWidth="1"/>
    <col min="2816" max="2816" width="21.5703125" style="11" bestFit="1" customWidth="1"/>
    <col min="2817" max="2817" width="18" style="11" customWidth="1"/>
    <col min="2818" max="2818" width="13" style="11" customWidth="1"/>
    <col min="2819" max="2819" width="15.28515625" style="11" bestFit="1" customWidth="1"/>
    <col min="2820" max="2820" width="30.5703125" style="11" bestFit="1" customWidth="1"/>
    <col min="2821" max="3057" width="11.42578125" style="11"/>
    <col min="3058" max="3058" width="19" style="11" bestFit="1" customWidth="1"/>
    <col min="3059" max="3059" width="66.28515625" style="11" bestFit="1" customWidth="1"/>
    <col min="3060" max="3060" width="16.28515625" style="11" customWidth="1"/>
    <col min="3061" max="3062" width="11.42578125" style="11"/>
    <col min="3063" max="3063" width="57.85546875" style="11" customWidth="1"/>
    <col min="3064" max="3064" width="19.85546875" style="11" customWidth="1"/>
    <col min="3065" max="3065" width="35.140625" style="11" bestFit="1" customWidth="1"/>
    <col min="3066" max="3066" width="15.85546875" style="11" bestFit="1" customWidth="1"/>
    <col min="3067" max="3069" width="11.42578125" style="11"/>
    <col min="3070" max="3070" width="17.42578125" style="11" customWidth="1"/>
    <col min="3071" max="3071" width="18" style="11" customWidth="1"/>
    <col min="3072" max="3072" width="21.5703125" style="11" bestFit="1" customWidth="1"/>
    <col min="3073" max="3073" width="18" style="11" customWidth="1"/>
    <col min="3074" max="3074" width="13" style="11" customWidth="1"/>
    <col min="3075" max="3075" width="15.28515625" style="11" bestFit="1" customWidth="1"/>
    <col min="3076" max="3076" width="30.5703125" style="11" bestFit="1" customWidth="1"/>
    <col min="3077" max="3313" width="11.42578125" style="11"/>
    <col min="3314" max="3314" width="19" style="11" bestFit="1" customWidth="1"/>
    <col min="3315" max="3315" width="66.28515625" style="11" bestFit="1" customWidth="1"/>
    <col min="3316" max="3316" width="16.28515625" style="11" customWidth="1"/>
    <col min="3317" max="3318" width="11.42578125" style="11"/>
    <col min="3319" max="3319" width="57.85546875" style="11" customWidth="1"/>
    <col min="3320" max="3320" width="19.85546875" style="11" customWidth="1"/>
    <col min="3321" max="3321" width="35.140625" style="11" bestFit="1" customWidth="1"/>
    <col min="3322" max="3322" width="15.85546875" style="11" bestFit="1" customWidth="1"/>
    <col min="3323" max="3325" width="11.42578125" style="11"/>
    <col min="3326" max="3326" width="17.42578125" style="11" customWidth="1"/>
    <col min="3327" max="3327" width="18" style="11" customWidth="1"/>
    <col min="3328" max="3328" width="21.5703125" style="11" bestFit="1" customWidth="1"/>
    <col min="3329" max="3329" width="18" style="11" customWidth="1"/>
    <col min="3330" max="3330" width="13" style="11" customWidth="1"/>
    <col min="3331" max="3331" width="15.28515625" style="11" bestFit="1" customWidth="1"/>
    <col min="3332" max="3332" width="30.5703125" style="11" bestFit="1" customWidth="1"/>
    <col min="3333" max="3569" width="11.42578125" style="11"/>
    <col min="3570" max="3570" width="19" style="11" bestFit="1" customWidth="1"/>
    <col min="3571" max="3571" width="66.28515625" style="11" bestFit="1" customWidth="1"/>
    <col min="3572" max="3572" width="16.28515625" style="11" customWidth="1"/>
    <col min="3573" max="3574" width="11.42578125" style="11"/>
    <col min="3575" max="3575" width="57.85546875" style="11" customWidth="1"/>
    <col min="3576" max="3576" width="19.85546875" style="11" customWidth="1"/>
    <col min="3577" max="3577" width="35.140625" style="11" bestFit="1" customWidth="1"/>
    <col min="3578" max="3578" width="15.85546875" style="11" bestFit="1" customWidth="1"/>
    <col min="3579" max="3581" width="11.42578125" style="11"/>
    <col min="3582" max="3582" width="17.42578125" style="11" customWidth="1"/>
    <col min="3583" max="3583" width="18" style="11" customWidth="1"/>
    <col min="3584" max="3584" width="21.5703125" style="11" bestFit="1" customWidth="1"/>
    <col min="3585" max="3585" width="18" style="11" customWidth="1"/>
    <col min="3586" max="3586" width="13" style="11" customWidth="1"/>
    <col min="3587" max="3587" width="15.28515625" style="11" bestFit="1" customWidth="1"/>
    <col min="3588" max="3588" width="30.5703125" style="11" bestFit="1" customWidth="1"/>
    <col min="3589" max="3825" width="11.42578125" style="11"/>
    <col min="3826" max="3826" width="19" style="11" bestFit="1" customWidth="1"/>
    <col min="3827" max="3827" width="66.28515625" style="11" bestFit="1" customWidth="1"/>
    <col min="3828" max="3828" width="16.28515625" style="11" customWidth="1"/>
    <col min="3829" max="3830" width="11.42578125" style="11"/>
    <col min="3831" max="3831" width="57.85546875" style="11" customWidth="1"/>
    <col min="3832" max="3832" width="19.85546875" style="11" customWidth="1"/>
    <col min="3833" max="3833" width="35.140625" style="11" bestFit="1" customWidth="1"/>
    <col min="3834" max="3834" width="15.85546875" style="11" bestFit="1" customWidth="1"/>
    <col min="3835" max="3837" width="11.42578125" style="11"/>
    <col min="3838" max="3838" width="17.42578125" style="11" customWidth="1"/>
    <col min="3839" max="3839" width="18" style="11" customWidth="1"/>
    <col min="3840" max="3840" width="21.5703125" style="11" bestFit="1" customWidth="1"/>
    <col min="3841" max="3841" width="18" style="11" customWidth="1"/>
    <col min="3842" max="3842" width="13" style="11" customWidth="1"/>
    <col min="3843" max="3843" width="15.28515625" style="11" bestFit="1" customWidth="1"/>
    <col min="3844" max="3844" width="30.5703125" style="11" bestFit="1" customWidth="1"/>
    <col min="3845" max="4081" width="11.42578125" style="11"/>
    <col min="4082" max="4082" width="19" style="11" bestFit="1" customWidth="1"/>
    <col min="4083" max="4083" width="66.28515625" style="11" bestFit="1" customWidth="1"/>
    <col min="4084" max="4084" width="16.28515625" style="11" customWidth="1"/>
    <col min="4085" max="4086" width="11.42578125" style="11"/>
    <col min="4087" max="4087" width="57.85546875" style="11" customWidth="1"/>
    <col min="4088" max="4088" width="19.85546875" style="11" customWidth="1"/>
    <col min="4089" max="4089" width="35.140625" style="11" bestFit="1" customWidth="1"/>
    <col min="4090" max="4090" width="15.85546875" style="11" bestFit="1" customWidth="1"/>
    <col min="4091" max="4093" width="11.42578125" style="11"/>
    <col min="4094" max="4094" width="17.42578125" style="11" customWidth="1"/>
    <col min="4095" max="4095" width="18" style="11" customWidth="1"/>
    <col min="4096" max="4096" width="21.5703125" style="11" bestFit="1" customWidth="1"/>
    <col min="4097" max="4097" width="18" style="11" customWidth="1"/>
    <col min="4098" max="4098" width="13" style="11" customWidth="1"/>
    <col min="4099" max="4099" width="15.28515625" style="11" bestFit="1" customWidth="1"/>
    <col min="4100" max="4100" width="30.5703125" style="11" bestFit="1" customWidth="1"/>
    <col min="4101" max="4337" width="11.42578125" style="11"/>
    <col min="4338" max="4338" width="19" style="11" bestFit="1" customWidth="1"/>
    <col min="4339" max="4339" width="66.28515625" style="11" bestFit="1" customWidth="1"/>
    <col min="4340" max="4340" width="16.28515625" style="11" customWidth="1"/>
    <col min="4341" max="4342" width="11.42578125" style="11"/>
    <col min="4343" max="4343" width="57.85546875" style="11" customWidth="1"/>
    <col min="4344" max="4344" width="19.85546875" style="11" customWidth="1"/>
    <col min="4345" max="4345" width="35.140625" style="11" bestFit="1" customWidth="1"/>
    <col min="4346" max="4346" width="15.85546875" style="11" bestFit="1" customWidth="1"/>
    <col min="4347" max="4349" width="11.42578125" style="11"/>
    <col min="4350" max="4350" width="17.42578125" style="11" customWidth="1"/>
    <col min="4351" max="4351" width="18" style="11" customWidth="1"/>
    <col min="4352" max="4352" width="21.5703125" style="11" bestFit="1" customWidth="1"/>
    <col min="4353" max="4353" width="18" style="11" customWidth="1"/>
    <col min="4354" max="4354" width="13" style="11" customWidth="1"/>
    <col min="4355" max="4355" width="15.28515625" style="11" bestFit="1" customWidth="1"/>
    <col min="4356" max="4356" width="30.5703125" style="11" bestFit="1" customWidth="1"/>
    <col min="4357" max="4593" width="11.42578125" style="11"/>
    <col min="4594" max="4594" width="19" style="11" bestFit="1" customWidth="1"/>
    <col min="4595" max="4595" width="66.28515625" style="11" bestFit="1" customWidth="1"/>
    <col min="4596" max="4596" width="16.28515625" style="11" customWidth="1"/>
    <col min="4597" max="4598" width="11.42578125" style="11"/>
    <col min="4599" max="4599" width="57.85546875" style="11" customWidth="1"/>
    <col min="4600" max="4600" width="19.85546875" style="11" customWidth="1"/>
    <col min="4601" max="4601" width="35.140625" style="11" bestFit="1" customWidth="1"/>
    <col min="4602" max="4602" width="15.85546875" style="11" bestFit="1" customWidth="1"/>
    <col min="4603" max="4605" width="11.42578125" style="11"/>
    <col min="4606" max="4606" width="17.42578125" style="11" customWidth="1"/>
    <col min="4607" max="4607" width="18" style="11" customWidth="1"/>
    <col min="4608" max="4608" width="21.5703125" style="11" bestFit="1" customWidth="1"/>
    <col min="4609" max="4609" width="18" style="11" customWidth="1"/>
    <col min="4610" max="4610" width="13" style="11" customWidth="1"/>
    <col min="4611" max="4611" width="15.28515625" style="11" bestFit="1" customWidth="1"/>
    <col min="4612" max="4612" width="30.5703125" style="11" bestFit="1" customWidth="1"/>
    <col min="4613" max="4849" width="11.42578125" style="11"/>
    <col min="4850" max="4850" width="19" style="11" bestFit="1" customWidth="1"/>
    <col min="4851" max="4851" width="66.28515625" style="11" bestFit="1" customWidth="1"/>
    <col min="4852" max="4852" width="16.28515625" style="11" customWidth="1"/>
    <col min="4853" max="4854" width="11.42578125" style="11"/>
    <col min="4855" max="4855" width="57.85546875" style="11" customWidth="1"/>
    <col min="4856" max="4856" width="19.85546875" style="11" customWidth="1"/>
    <col min="4857" max="4857" width="35.140625" style="11" bestFit="1" customWidth="1"/>
    <col min="4858" max="4858" width="15.85546875" style="11" bestFit="1" customWidth="1"/>
    <col min="4859" max="4861" width="11.42578125" style="11"/>
    <col min="4862" max="4862" width="17.42578125" style="11" customWidth="1"/>
    <col min="4863" max="4863" width="18" style="11" customWidth="1"/>
    <col min="4864" max="4864" width="21.5703125" style="11" bestFit="1" customWidth="1"/>
    <col min="4865" max="4865" width="18" style="11" customWidth="1"/>
    <col min="4866" max="4866" width="13" style="11" customWidth="1"/>
    <col min="4867" max="4867" width="15.28515625" style="11" bestFit="1" customWidth="1"/>
    <col min="4868" max="4868" width="30.5703125" style="11" bestFit="1" customWidth="1"/>
    <col min="4869" max="5105" width="11.42578125" style="11"/>
    <col min="5106" max="5106" width="19" style="11" bestFit="1" customWidth="1"/>
    <col min="5107" max="5107" width="66.28515625" style="11" bestFit="1" customWidth="1"/>
    <col min="5108" max="5108" width="16.28515625" style="11" customWidth="1"/>
    <col min="5109" max="5110" width="11.42578125" style="11"/>
    <col min="5111" max="5111" width="57.85546875" style="11" customWidth="1"/>
    <col min="5112" max="5112" width="19.85546875" style="11" customWidth="1"/>
    <col min="5113" max="5113" width="35.140625" style="11" bestFit="1" customWidth="1"/>
    <col min="5114" max="5114" width="15.85546875" style="11" bestFit="1" customWidth="1"/>
    <col min="5115" max="5117" width="11.42578125" style="11"/>
    <col min="5118" max="5118" width="17.42578125" style="11" customWidth="1"/>
    <col min="5119" max="5119" width="18" style="11" customWidth="1"/>
    <col min="5120" max="5120" width="21.5703125" style="11" bestFit="1" customWidth="1"/>
    <col min="5121" max="5121" width="18" style="11" customWidth="1"/>
    <col min="5122" max="5122" width="13" style="11" customWidth="1"/>
    <col min="5123" max="5123" width="15.28515625" style="11" bestFit="1" customWidth="1"/>
    <col min="5124" max="5124" width="30.5703125" style="11" bestFit="1" customWidth="1"/>
    <col min="5125" max="5361" width="11.42578125" style="11"/>
    <col min="5362" max="5362" width="19" style="11" bestFit="1" customWidth="1"/>
    <col min="5363" max="5363" width="66.28515625" style="11" bestFit="1" customWidth="1"/>
    <col min="5364" max="5364" width="16.28515625" style="11" customWidth="1"/>
    <col min="5365" max="5366" width="11.42578125" style="11"/>
    <col min="5367" max="5367" width="57.85546875" style="11" customWidth="1"/>
    <col min="5368" max="5368" width="19.85546875" style="11" customWidth="1"/>
    <col min="5369" max="5369" width="35.140625" style="11" bestFit="1" customWidth="1"/>
    <col min="5370" max="5370" width="15.85546875" style="11" bestFit="1" customWidth="1"/>
    <col min="5371" max="5373" width="11.42578125" style="11"/>
    <col min="5374" max="5374" width="17.42578125" style="11" customWidth="1"/>
    <col min="5375" max="5375" width="18" style="11" customWidth="1"/>
    <col min="5376" max="5376" width="21.5703125" style="11" bestFit="1" customWidth="1"/>
    <col min="5377" max="5377" width="18" style="11" customWidth="1"/>
    <col min="5378" max="5378" width="13" style="11" customWidth="1"/>
    <col min="5379" max="5379" width="15.28515625" style="11" bestFit="1" customWidth="1"/>
    <col min="5380" max="5380" width="30.5703125" style="11" bestFit="1" customWidth="1"/>
    <col min="5381" max="5617" width="11.42578125" style="11"/>
    <col min="5618" max="5618" width="19" style="11" bestFit="1" customWidth="1"/>
    <col min="5619" max="5619" width="66.28515625" style="11" bestFit="1" customWidth="1"/>
    <col min="5620" max="5620" width="16.28515625" style="11" customWidth="1"/>
    <col min="5621" max="5622" width="11.42578125" style="11"/>
    <col min="5623" max="5623" width="57.85546875" style="11" customWidth="1"/>
    <col min="5624" max="5624" width="19.85546875" style="11" customWidth="1"/>
    <col min="5625" max="5625" width="35.140625" style="11" bestFit="1" customWidth="1"/>
    <col min="5626" max="5626" width="15.85546875" style="11" bestFit="1" customWidth="1"/>
    <col min="5627" max="5629" width="11.42578125" style="11"/>
    <col min="5630" max="5630" width="17.42578125" style="11" customWidth="1"/>
    <col min="5631" max="5631" width="18" style="11" customWidth="1"/>
    <col min="5632" max="5632" width="21.5703125" style="11" bestFit="1" customWidth="1"/>
    <col min="5633" max="5633" width="18" style="11" customWidth="1"/>
    <col min="5634" max="5634" width="13" style="11" customWidth="1"/>
    <col min="5635" max="5635" width="15.28515625" style="11" bestFit="1" customWidth="1"/>
    <col min="5636" max="5636" width="30.5703125" style="11" bestFit="1" customWidth="1"/>
    <col min="5637" max="5873" width="11.42578125" style="11"/>
    <col min="5874" max="5874" width="19" style="11" bestFit="1" customWidth="1"/>
    <col min="5875" max="5875" width="66.28515625" style="11" bestFit="1" customWidth="1"/>
    <col min="5876" max="5876" width="16.28515625" style="11" customWidth="1"/>
    <col min="5877" max="5878" width="11.42578125" style="11"/>
    <col min="5879" max="5879" width="57.85546875" style="11" customWidth="1"/>
    <col min="5880" max="5880" width="19.85546875" style="11" customWidth="1"/>
    <col min="5881" max="5881" width="35.140625" style="11" bestFit="1" customWidth="1"/>
    <col min="5882" max="5882" width="15.85546875" style="11" bestFit="1" customWidth="1"/>
    <col min="5883" max="5885" width="11.42578125" style="11"/>
    <col min="5886" max="5886" width="17.42578125" style="11" customWidth="1"/>
    <col min="5887" max="5887" width="18" style="11" customWidth="1"/>
    <col min="5888" max="5888" width="21.5703125" style="11" bestFit="1" customWidth="1"/>
    <col min="5889" max="5889" width="18" style="11" customWidth="1"/>
    <col min="5890" max="5890" width="13" style="11" customWidth="1"/>
    <col min="5891" max="5891" width="15.28515625" style="11" bestFit="1" customWidth="1"/>
    <col min="5892" max="5892" width="30.5703125" style="11" bestFit="1" customWidth="1"/>
    <col min="5893" max="6129" width="11.42578125" style="11"/>
    <col min="6130" max="6130" width="19" style="11" bestFit="1" customWidth="1"/>
    <col min="6131" max="6131" width="66.28515625" style="11" bestFit="1" customWidth="1"/>
    <col min="6132" max="6132" width="16.28515625" style="11" customWidth="1"/>
    <col min="6133" max="6134" width="11.42578125" style="11"/>
    <col min="6135" max="6135" width="57.85546875" style="11" customWidth="1"/>
    <col min="6136" max="6136" width="19.85546875" style="11" customWidth="1"/>
    <col min="6137" max="6137" width="35.140625" style="11" bestFit="1" customWidth="1"/>
    <col min="6138" max="6138" width="15.85546875" style="11" bestFit="1" customWidth="1"/>
    <col min="6139" max="6141" width="11.42578125" style="11"/>
    <col min="6142" max="6142" width="17.42578125" style="11" customWidth="1"/>
    <col min="6143" max="6143" width="18" style="11" customWidth="1"/>
    <col min="6144" max="6144" width="21.5703125" style="11" bestFit="1" customWidth="1"/>
    <col min="6145" max="6145" width="18" style="11" customWidth="1"/>
    <col min="6146" max="6146" width="13" style="11" customWidth="1"/>
    <col min="6147" max="6147" width="15.28515625" style="11" bestFit="1" customWidth="1"/>
    <col min="6148" max="6148" width="30.5703125" style="11" bestFit="1" customWidth="1"/>
    <col min="6149" max="6385" width="11.42578125" style="11"/>
    <col min="6386" max="6386" width="19" style="11" bestFit="1" customWidth="1"/>
    <col min="6387" max="6387" width="66.28515625" style="11" bestFit="1" customWidth="1"/>
    <col min="6388" max="6388" width="16.28515625" style="11" customWidth="1"/>
    <col min="6389" max="6390" width="11.42578125" style="11"/>
    <col min="6391" max="6391" width="57.85546875" style="11" customWidth="1"/>
    <col min="6392" max="6392" width="19.85546875" style="11" customWidth="1"/>
    <col min="6393" max="6393" width="35.140625" style="11" bestFit="1" customWidth="1"/>
    <col min="6394" max="6394" width="15.85546875" style="11" bestFit="1" customWidth="1"/>
    <col min="6395" max="6397" width="11.42578125" style="11"/>
    <col min="6398" max="6398" width="17.42578125" style="11" customWidth="1"/>
    <col min="6399" max="6399" width="18" style="11" customWidth="1"/>
    <col min="6400" max="6400" width="21.5703125" style="11" bestFit="1" customWidth="1"/>
    <col min="6401" max="6401" width="18" style="11" customWidth="1"/>
    <col min="6402" max="6402" width="13" style="11" customWidth="1"/>
    <col min="6403" max="6403" width="15.28515625" style="11" bestFit="1" customWidth="1"/>
    <col min="6404" max="6404" width="30.5703125" style="11" bestFit="1" customWidth="1"/>
    <col min="6405" max="6641" width="11.42578125" style="11"/>
    <col min="6642" max="6642" width="19" style="11" bestFit="1" customWidth="1"/>
    <col min="6643" max="6643" width="66.28515625" style="11" bestFit="1" customWidth="1"/>
    <col min="6644" max="6644" width="16.28515625" style="11" customWidth="1"/>
    <col min="6645" max="6646" width="11.42578125" style="11"/>
    <col min="6647" max="6647" width="57.85546875" style="11" customWidth="1"/>
    <col min="6648" max="6648" width="19.85546875" style="11" customWidth="1"/>
    <col min="6649" max="6649" width="35.140625" style="11" bestFit="1" customWidth="1"/>
    <col min="6650" max="6650" width="15.85546875" style="11" bestFit="1" customWidth="1"/>
    <col min="6651" max="6653" width="11.42578125" style="11"/>
    <col min="6654" max="6654" width="17.42578125" style="11" customWidth="1"/>
    <col min="6655" max="6655" width="18" style="11" customWidth="1"/>
    <col min="6656" max="6656" width="21.5703125" style="11" bestFit="1" customWidth="1"/>
    <col min="6657" max="6657" width="18" style="11" customWidth="1"/>
    <col min="6658" max="6658" width="13" style="11" customWidth="1"/>
    <col min="6659" max="6659" width="15.28515625" style="11" bestFit="1" customWidth="1"/>
    <col min="6660" max="6660" width="30.5703125" style="11" bestFit="1" customWidth="1"/>
    <col min="6661" max="6897" width="11.42578125" style="11"/>
    <col min="6898" max="6898" width="19" style="11" bestFit="1" customWidth="1"/>
    <col min="6899" max="6899" width="66.28515625" style="11" bestFit="1" customWidth="1"/>
    <col min="6900" max="6900" width="16.28515625" style="11" customWidth="1"/>
    <col min="6901" max="6902" width="11.42578125" style="11"/>
    <col min="6903" max="6903" width="57.85546875" style="11" customWidth="1"/>
    <col min="6904" max="6904" width="19.85546875" style="11" customWidth="1"/>
    <col min="6905" max="6905" width="35.140625" style="11" bestFit="1" customWidth="1"/>
    <col min="6906" max="6906" width="15.85546875" style="11" bestFit="1" customWidth="1"/>
    <col min="6907" max="6909" width="11.42578125" style="11"/>
    <col min="6910" max="6910" width="17.42578125" style="11" customWidth="1"/>
    <col min="6911" max="6911" width="18" style="11" customWidth="1"/>
    <col min="6912" max="6912" width="21.5703125" style="11" bestFit="1" customWidth="1"/>
    <col min="6913" max="6913" width="18" style="11" customWidth="1"/>
    <col min="6914" max="6914" width="13" style="11" customWidth="1"/>
    <col min="6915" max="6915" width="15.28515625" style="11" bestFit="1" customWidth="1"/>
    <col min="6916" max="6916" width="30.5703125" style="11" bestFit="1" customWidth="1"/>
    <col min="6917" max="7153" width="11.42578125" style="11"/>
    <col min="7154" max="7154" width="19" style="11" bestFit="1" customWidth="1"/>
    <col min="7155" max="7155" width="66.28515625" style="11" bestFit="1" customWidth="1"/>
    <col min="7156" max="7156" width="16.28515625" style="11" customWidth="1"/>
    <col min="7157" max="7158" width="11.42578125" style="11"/>
    <col min="7159" max="7159" width="57.85546875" style="11" customWidth="1"/>
    <col min="7160" max="7160" width="19.85546875" style="11" customWidth="1"/>
    <col min="7161" max="7161" width="35.140625" style="11" bestFit="1" customWidth="1"/>
    <col min="7162" max="7162" width="15.85546875" style="11" bestFit="1" customWidth="1"/>
    <col min="7163" max="7165" width="11.42578125" style="11"/>
    <col min="7166" max="7166" width="17.42578125" style="11" customWidth="1"/>
    <col min="7167" max="7167" width="18" style="11" customWidth="1"/>
    <col min="7168" max="7168" width="21.5703125" style="11" bestFit="1" customWidth="1"/>
    <col min="7169" max="7169" width="18" style="11" customWidth="1"/>
    <col min="7170" max="7170" width="13" style="11" customWidth="1"/>
    <col min="7171" max="7171" width="15.28515625" style="11" bestFit="1" customWidth="1"/>
    <col min="7172" max="7172" width="30.5703125" style="11" bestFit="1" customWidth="1"/>
    <col min="7173" max="7409" width="11.42578125" style="11"/>
    <col min="7410" max="7410" width="19" style="11" bestFit="1" customWidth="1"/>
    <col min="7411" max="7411" width="66.28515625" style="11" bestFit="1" customWidth="1"/>
    <col min="7412" max="7412" width="16.28515625" style="11" customWidth="1"/>
    <col min="7413" max="7414" width="11.42578125" style="11"/>
    <col min="7415" max="7415" width="57.85546875" style="11" customWidth="1"/>
    <col min="7416" max="7416" width="19.85546875" style="11" customWidth="1"/>
    <col min="7417" max="7417" width="35.140625" style="11" bestFit="1" customWidth="1"/>
    <col min="7418" max="7418" width="15.85546875" style="11" bestFit="1" customWidth="1"/>
    <col min="7419" max="7421" width="11.42578125" style="11"/>
    <col min="7422" max="7422" width="17.42578125" style="11" customWidth="1"/>
    <col min="7423" max="7423" width="18" style="11" customWidth="1"/>
    <col min="7424" max="7424" width="21.5703125" style="11" bestFit="1" customWidth="1"/>
    <col min="7425" max="7425" width="18" style="11" customWidth="1"/>
    <col min="7426" max="7426" width="13" style="11" customWidth="1"/>
    <col min="7427" max="7427" width="15.28515625" style="11" bestFit="1" customWidth="1"/>
    <col min="7428" max="7428" width="30.5703125" style="11" bestFit="1" customWidth="1"/>
    <col min="7429" max="7665" width="11.42578125" style="11"/>
    <col min="7666" max="7666" width="19" style="11" bestFit="1" customWidth="1"/>
    <col min="7667" max="7667" width="66.28515625" style="11" bestFit="1" customWidth="1"/>
    <col min="7668" max="7668" width="16.28515625" style="11" customWidth="1"/>
    <col min="7669" max="7670" width="11.42578125" style="11"/>
    <col min="7671" max="7671" width="57.85546875" style="11" customWidth="1"/>
    <col min="7672" max="7672" width="19.85546875" style="11" customWidth="1"/>
    <col min="7673" max="7673" width="35.140625" style="11" bestFit="1" customWidth="1"/>
    <col min="7674" max="7674" width="15.85546875" style="11" bestFit="1" customWidth="1"/>
    <col min="7675" max="7677" width="11.42578125" style="11"/>
    <col min="7678" max="7678" width="17.42578125" style="11" customWidth="1"/>
    <col min="7679" max="7679" width="18" style="11" customWidth="1"/>
    <col min="7680" max="7680" width="21.5703125" style="11" bestFit="1" customWidth="1"/>
    <col min="7681" max="7681" width="18" style="11" customWidth="1"/>
    <col min="7682" max="7682" width="13" style="11" customWidth="1"/>
    <col min="7683" max="7683" width="15.28515625" style="11" bestFit="1" customWidth="1"/>
    <col min="7684" max="7684" width="30.5703125" style="11" bestFit="1" customWidth="1"/>
    <col min="7685" max="7921" width="11.42578125" style="11"/>
    <col min="7922" max="7922" width="19" style="11" bestFit="1" customWidth="1"/>
    <col min="7923" max="7923" width="66.28515625" style="11" bestFit="1" customWidth="1"/>
    <col min="7924" max="7924" width="16.28515625" style="11" customWidth="1"/>
    <col min="7925" max="7926" width="11.42578125" style="11"/>
    <col min="7927" max="7927" width="57.85546875" style="11" customWidth="1"/>
    <col min="7928" max="7928" width="19.85546875" style="11" customWidth="1"/>
    <col min="7929" max="7929" width="35.140625" style="11" bestFit="1" customWidth="1"/>
    <col min="7930" max="7930" width="15.85546875" style="11" bestFit="1" customWidth="1"/>
    <col min="7931" max="7933" width="11.42578125" style="11"/>
    <col min="7934" max="7934" width="17.42578125" style="11" customWidth="1"/>
    <col min="7935" max="7935" width="18" style="11" customWidth="1"/>
    <col min="7936" max="7936" width="21.5703125" style="11" bestFit="1" customWidth="1"/>
    <col min="7937" max="7937" width="18" style="11" customWidth="1"/>
    <col min="7938" max="7938" width="13" style="11" customWidth="1"/>
    <col min="7939" max="7939" width="15.28515625" style="11" bestFit="1" customWidth="1"/>
    <col min="7940" max="7940" width="30.5703125" style="11" bestFit="1" customWidth="1"/>
    <col min="7941" max="8177" width="11.42578125" style="11"/>
    <col min="8178" max="8178" width="19" style="11" bestFit="1" customWidth="1"/>
    <col min="8179" max="8179" width="66.28515625" style="11" bestFit="1" customWidth="1"/>
    <col min="8180" max="8180" width="16.28515625" style="11" customWidth="1"/>
    <col min="8181" max="8182" width="11.42578125" style="11"/>
    <col min="8183" max="8183" width="57.85546875" style="11" customWidth="1"/>
    <col min="8184" max="8184" width="19.85546875" style="11" customWidth="1"/>
    <col min="8185" max="8185" width="35.140625" style="11" bestFit="1" customWidth="1"/>
    <col min="8186" max="8186" width="15.85546875" style="11" bestFit="1" customWidth="1"/>
    <col min="8187" max="8189" width="11.42578125" style="11"/>
    <col min="8190" max="8190" width="17.42578125" style="11" customWidth="1"/>
    <col min="8191" max="8191" width="18" style="11" customWidth="1"/>
    <col min="8192" max="8192" width="21.5703125" style="11" bestFit="1" customWidth="1"/>
    <col min="8193" max="8193" width="18" style="11" customWidth="1"/>
    <col min="8194" max="8194" width="13" style="11" customWidth="1"/>
    <col min="8195" max="8195" width="15.28515625" style="11" bestFit="1" customWidth="1"/>
    <col min="8196" max="8196" width="30.5703125" style="11" bestFit="1" customWidth="1"/>
    <col min="8197" max="8433" width="11.42578125" style="11"/>
    <col min="8434" max="8434" width="19" style="11" bestFit="1" customWidth="1"/>
    <col min="8435" max="8435" width="66.28515625" style="11" bestFit="1" customWidth="1"/>
    <col min="8436" max="8436" width="16.28515625" style="11" customWidth="1"/>
    <col min="8437" max="8438" width="11.42578125" style="11"/>
    <col min="8439" max="8439" width="57.85546875" style="11" customWidth="1"/>
    <col min="8440" max="8440" width="19.85546875" style="11" customWidth="1"/>
    <col min="8441" max="8441" width="35.140625" style="11" bestFit="1" customWidth="1"/>
    <col min="8442" max="8442" width="15.85546875" style="11" bestFit="1" customWidth="1"/>
    <col min="8443" max="8445" width="11.42578125" style="11"/>
    <col min="8446" max="8446" width="17.42578125" style="11" customWidth="1"/>
    <col min="8447" max="8447" width="18" style="11" customWidth="1"/>
    <col min="8448" max="8448" width="21.5703125" style="11" bestFit="1" customWidth="1"/>
    <col min="8449" max="8449" width="18" style="11" customWidth="1"/>
    <col min="8450" max="8450" width="13" style="11" customWidth="1"/>
    <col min="8451" max="8451" width="15.28515625" style="11" bestFit="1" customWidth="1"/>
    <col min="8452" max="8452" width="30.5703125" style="11" bestFit="1" customWidth="1"/>
    <col min="8453" max="8689" width="11.42578125" style="11"/>
    <col min="8690" max="8690" width="19" style="11" bestFit="1" customWidth="1"/>
    <col min="8691" max="8691" width="66.28515625" style="11" bestFit="1" customWidth="1"/>
    <col min="8692" max="8692" width="16.28515625" style="11" customWidth="1"/>
    <col min="8693" max="8694" width="11.42578125" style="11"/>
    <col min="8695" max="8695" width="57.85546875" style="11" customWidth="1"/>
    <col min="8696" max="8696" width="19.85546875" style="11" customWidth="1"/>
    <col min="8697" max="8697" width="35.140625" style="11" bestFit="1" customWidth="1"/>
    <col min="8698" max="8698" width="15.85546875" style="11" bestFit="1" customWidth="1"/>
    <col min="8699" max="8701" width="11.42578125" style="11"/>
    <col min="8702" max="8702" width="17.42578125" style="11" customWidth="1"/>
    <col min="8703" max="8703" width="18" style="11" customWidth="1"/>
    <col min="8704" max="8704" width="21.5703125" style="11" bestFit="1" customWidth="1"/>
    <col min="8705" max="8705" width="18" style="11" customWidth="1"/>
    <col min="8706" max="8706" width="13" style="11" customWidth="1"/>
    <col min="8707" max="8707" width="15.28515625" style="11" bestFit="1" customWidth="1"/>
    <col min="8708" max="8708" width="30.5703125" style="11" bestFit="1" customWidth="1"/>
    <col min="8709" max="8945" width="11.42578125" style="11"/>
    <col min="8946" max="8946" width="19" style="11" bestFit="1" customWidth="1"/>
    <col min="8947" max="8947" width="66.28515625" style="11" bestFit="1" customWidth="1"/>
    <col min="8948" max="8948" width="16.28515625" style="11" customWidth="1"/>
    <col min="8949" max="8950" width="11.42578125" style="11"/>
    <col min="8951" max="8951" width="57.85546875" style="11" customWidth="1"/>
    <col min="8952" max="8952" width="19.85546875" style="11" customWidth="1"/>
    <col min="8953" max="8953" width="35.140625" style="11" bestFit="1" customWidth="1"/>
    <col min="8954" max="8954" width="15.85546875" style="11" bestFit="1" customWidth="1"/>
    <col min="8955" max="8957" width="11.42578125" style="11"/>
    <col min="8958" max="8958" width="17.42578125" style="11" customWidth="1"/>
    <col min="8959" max="8959" width="18" style="11" customWidth="1"/>
    <col min="8960" max="8960" width="21.5703125" style="11" bestFit="1" customWidth="1"/>
    <col min="8961" max="8961" width="18" style="11" customWidth="1"/>
    <col min="8962" max="8962" width="13" style="11" customWidth="1"/>
    <col min="8963" max="8963" width="15.28515625" style="11" bestFit="1" customWidth="1"/>
    <col min="8964" max="8964" width="30.5703125" style="11" bestFit="1" customWidth="1"/>
    <col min="8965" max="9201" width="11.42578125" style="11"/>
    <col min="9202" max="9202" width="19" style="11" bestFit="1" customWidth="1"/>
    <col min="9203" max="9203" width="66.28515625" style="11" bestFit="1" customWidth="1"/>
    <col min="9204" max="9204" width="16.28515625" style="11" customWidth="1"/>
    <col min="9205" max="9206" width="11.42578125" style="11"/>
    <col min="9207" max="9207" width="57.85546875" style="11" customWidth="1"/>
    <col min="9208" max="9208" width="19.85546875" style="11" customWidth="1"/>
    <col min="9209" max="9209" width="35.140625" style="11" bestFit="1" customWidth="1"/>
    <col min="9210" max="9210" width="15.85546875" style="11" bestFit="1" customWidth="1"/>
    <col min="9211" max="9213" width="11.42578125" style="11"/>
    <col min="9214" max="9214" width="17.42578125" style="11" customWidth="1"/>
    <col min="9215" max="9215" width="18" style="11" customWidth="1"/>
    <col min="9216" max="9216" width="21.5703125" style="11" bestFit="1" customWidth="1"/>
    <col min="9217" max="9217" width="18" style="11" customWidth="1"/>
    <col min="9218" max="9218" width="13" style="11" customWidth="1"/>
    <col min="9219" max="9219" width="15.28515625" style="11" bestFit="1" customWidth="1"/>
    <col min="9220" max="9220" width="30.5703125" style="11" bestFit="1" customWidth="1"/>
    <col min="9221" max="9457" width="11.42578125" style="11"/>
    <col min="9458" max="9458" width="19" style="11" bestFit="1" customWidth="1"/>
    <col min="9459" max="9459" width="66.28515625" style="11" bestFit="1" customWidth="1"/>
    <col min="9460" max="9460" width="16.28515625" style="11" customWidth="1"/>
    <col min="9461" max="9462" width="11.42578125" style="11"/>
    <col min="9463" max="9463" width="57.85546875" style="11" customWidth="1"/>
    <col min="9464" max="9464" width="19.85546875" style="11" customWidth="1"/>
    <col min="9465" max="9465" width="35.140625" style="11" bestFit="1" customWidth="1"/>
    <col min="9466" max="9466" width="15.85546875" style="11" bestFit="1" customWidth="1"/>
    <col min="9467" max="9469" width="11.42578125" style="11"/>
    <col min="9470" max="9470" width="17.42578125" style="11" customWidth="1"/>
    <col min="9471" max="9471" width="18" style="11" customWidth="1"/>
    <col min="9472" max="9472" width="21.5703125" style="11" bestFit="1" customWidth="1"/>
    <col min="9473" max="9473" width="18" style="11" customWidth="1"/>
    <col min="9474" max="9474" width="13" style="11" customWidth="1"/>
    <col min="9475" max="9475" width="15.28515625" style="11" bestFit="1" customWidth="1"/>
    <col min="9476" max="9476" width="30.5703125" style="11" bestFit="1" customWidth="1"/>
    <col min="9477" max="9713" width="11.42578125" style="11"/>
    <col min="9714" max="9714" width="19" style="11" bestFit="1" customWidth="1"/>
    <col min="9715" max="9715" width="66.28515625" style="11" bestFit="1" customWidth="1"/>
    <col min="9716" max="9716" width="16.28515625" style="11" customWidth="1"/>
    <col min="9717" max="9718" width="11.42578125" style="11"/>
    <col min="9719" max="9719" width="57.85546875" style="11" customWidth="1"/>
    <col min="9720" max="9720" width="19.85546875" style="11" customWidth="1"/>
    <col min="9721" max="9721" width="35.140625" style="11" bestFit="1" customWidth="1"/>
    <col min="9722" max="9722" width="15.85546875" style="11" bestFit="1" customWidth="1"/>
    <col min="9723" max="9725" width="11.42578125" style="11"/>
    <col min="9726" max="9726" width="17.42578125" style="11" customWidth="1"/>
    <col min="9727" max="9727" width="18" style="11" customWidth="1"/>
    <col min="9728" max="9728" width="21.5703125" style="11" bestFit="1" customWidth="1"/>
    <col min="9729" max="9729" width="18" style="11" customWidth="1"/>
    <col min="9730" max="9730" width="13" style="11" customWidth="1"/>
    <col min="9731" max="9731" width="15.28515625" style="11" bestFit="1" customWidth="1"/>
    <col min="9732" max="9732" width="30.5703125" style="11" bestFit="1" customWidth="1"/>
    <col min="9733" max="9969" width="11.42578125" style="11"/>
    <col min="9970" max="9970" width="19" style="11" bestFit="1" customWidth="1"/>
    <col min="9971" max="9971" width="66.28515625" style="11" bestFit="1" customWidth="1"/>
    <col min="9972" max="9972" width="16.28515625" style="11" customWidth="1"/>
    <col min="9973" max="9974" width="11.42578125" style="11"/>
    <col min="9975" max="9975" width="57.85546875" style="11" customWidth="1"/>
    <col min="9976" max="9976" width="19.85546875" style="11" customWidth="1"/>
    <col min="9977" max="9977" width="35.140625" style="11" bestFit="1" customWidth="1"/>
    <col min="9978" max="9978" width="15.85546875" style="11" bestFit="1" customWidth="1"/>
    <col min="9979" max="9981" width="11.42578125" style="11"/>
    <col min="9982" max="9982" width="17.42578125" style="11" customWidth="1"/>
    <col min="9983" max="9983" width="18" style="11" customWidth="1"/>
    <col min="9984" max="9984" width="21.5703125" style="11" bestFit="1" customWidth="1"/>
    <col min="9985" max="9985" width="18" style="11" customWidth="1"/>
    <col min="9986" max="9986" width="13" style="11" customWidth="1"/>
    <col min="9987" max="9987" width="15.28515625" style="11" bestFit="1" customWidth="1"/>
    <col min="9988" max="9988" width="30.5703125" style="11" bestFit="1" customWidth="1"/>
    <col min="9989" max="10225" width="11.42578125" style="11"/>
    <col min="10226" max="10226" width="19" style="11" bestFit="1" customWidth="1"/>
    <col min="10227" max="10227" width="66.28515625" style="11" bestFit="1" customWidth="1"/>
    <col min="10228" max="10228" width="16.28515625" style="11" customWidth="1"/>
    <col min="10229" max="10230" width="11.42578125" style="11"/>
    <col min="10231" max="10231" width="57.85546875" style="11" customWidth="1"/>
    <col min="10232" max="10232" width="19.85546875" style="11" customWidth="1"/>
    <col min="10233" max="10233" width="35.140625" style="11" bestFit="1" customWidth="1"/>
    <col min="10234" max="10234" width="15.85546875" style="11" bestFit="1" customWidth="1"/>
    <col min="10235" max="10237" width="11.42578125" style="11"/>
    <col min="10238" max="10238" width="17.42578125" style="11" customWidth="1"/>
    <col min="10239" max="10239" width="18" style="11" customWidth="1"/>
    <col min="10240" max="10240" width="21.5703125" style="11" bestFit="1" customWidth="1"/>
    <col min="10241" max="10241" width="18" style="11" customWidth="1"/>
    <col min="10242" max="10242" width="13" style="11" customWidth="1"/>
    <col min="10243" max="10243" width="15.28515625" style="11" bestFit="1" customWidth="1"/>
    <col min="10244" max="10244" width="30.5703125" style="11" bestFit="1" customWidth="1"/>
    <col min="10245" max="10481" width="11.42578125" style="11"/>
    <col min="10482" max="10482" width="19" style="11" bestFit="1" customWidth="1"/>
    <col min="10483" max="10483" width="66.28515625" style="11" bestFit="1" customWidth="1"/>
    <col min="10484" max="10484" width="16.28515625" style="11" customWidth="1"/>
    <col min="10485" max="10486" width="11.42578125" style="11"/>
    <col min="10487" max="10487" width="57.85546875" style="11" customWidth="1"/>
    <col min="10488" max="10488" width="19.85546875" style="11" customWidth="1"/>
    <col min="10489" max="10489" width="35.140625" style="11" bestFit="1" customWidth="1"/>
    <col min="10490" max="10490" width="15.85546875" style="11" bestFit="1" customWidth="1"/>
    <col min="10491" max="10493" width="11.42578125" style="11"/>
    <col min="10494" max="10494" width="17.42578125" style="11" customWidth="1"/>
    <col min="10495" max="10495" width="18" style="11" customWidth="1"/>
    <col min="10496" max="10496" width="21.5703125" style="11" bestFit="1" customWidth="1"/>
    <col min="10497" max="10497" width="18" style="11" customWidth="1"/>
    <col min="10498" max="10498" width="13" style="11" customWidth="1"/>
    <col min="10499" max="10499" width="15.28515625" style="11" bestFit="1" customWidth="1"/>
    <col min="10500" max="10500" width="30.5703125" style="11" bestFit="1" customWidth="1"/>
    <col min="10501" max="10737" width="11.42578125" style="11"/>
    <col min="10738" max="10738" width="19" style="11" bestFit="1" customWidth="1"/>
    <col min="10739" max="10739" width="66.28515625" style="11" bestFit="1" customWidth="1"/>
    <col min="10740" max="10740" width="16.28515625" style="11" customWidth="1"/>
    <col min="10741" max="10742" width="11.42578125" style="11"/>
    <col min="10743" max="10743" width="57.85546875" style="11" customWidth="1"/>
    <col min="10744" max="10744" width="19.85546875" style="11" customWidth="1"/>
    <col min="10745" max="10745" width="35.140625" style="11" bestFit="1" customWidth="1"/>
    <col min="10746" max="10746" width="15.85546875" style="11" bestFit="1" customWidth="1"/>
    <col min="10747" max="10749" width="11.42578125" style="11"/>
    <col min="10750" max="10750" width="17.42578125" style="11" customWidth="1"/>
    <col min="10751" max="10751" width="18" style="11" customWidth="1"/>
    <col min="10752" max="10752" width="21.5703125" style="11" bestFit="1" customWidth="1"/>
    <col min="10753" max="10753" width="18" style="11" customWidth="1"/>
    <col min="10754" max="10754" width="13" style="11" customWidth="1"/>
    <col min="10755" max="10755" width="15.28515625" style="11" bestFit="1" customWidth="1"/>
    <col min="10756" max="10756" width="30.5703125" style="11" bestFit="1" customWidth="1"/>
    <col min="10757" max="10993" width="11.42578125" style="11"/>
    <col min="10994" max="10994" width="19" style="11" bestFit="1" customWidth="1"/>
    <col min="10995" max="10995" width="66.28515625" style="11" bestFit="1" customWidth="1"/>
    <col min="10996" max="10996" width="16.28515625" style="11" customWidth="1"/>
    <col min="10997" max="10998" width="11.42578125" style="11"/>
    <col min="10999" max="10999" width="57.85546875" style="11" customWidth="1"/>
    <col min="11000" max="11000" width="19.85546875" style="11" customWidth="1"/>
    <col min="11001" max="11001" width="35.140625" style="11" bestFit="1" customWidth="1"/>
    <col min="11002" max="11002" width="15.85546875" style="11" bestFit="1" customWidth="1"/>
    <col min="11003" max="11005" width="11.42578125" style="11"/>
    <col min="11006" max="11006" width="17.42578125" style="11" customWidth="1"/>
    <col min="11007" max="11007" width="18" style="11" customWidth="1"/>
    <col min="11008" max="11008" width="21.5703125" style="11" bestFit="1" customWidth="1"/>
    <col min="11009" max="11009" width="18" style="11" customWidth="1"/>
    <col min="11010" max="11010" width="13" style="11" customWidth="1"/>
    <col min="11011" max="11011" width="15.28515625" style="11" bestFit="1" customWidth="1"/>
    <col min="11012" max="11012" width="30.5703125" style="11" bestFit="1" customWidth="1"/>
    <col min="11013" max="11249" width="11.42578125" style="11"/>
    <col min="11250" max="11250" width="19" style="11" bestFit="1" customWidth="1"/>
    <col min="11251" max="11251" width="66.28515625" style="11" bestFit="1" customWidth="1"/>
    <col min="11252" max="11252" width="16.28515625" style="11" customWidth="1"/>
    <col min="11253" max="11254" width="11.42578125" style="11"/>
    <col min="11255" max="11255" width="57.85546875" style="11" customWidth="1"/>
    <col min="11256" max="11256" width="19.85546875" style="11" customWidth="1"/>
    <col min="11257" max="11257" width="35.140625" style="11" bestFit="1" customWidth="1"/>
    <col min="11258" max="11258" width="15.85546875" style="11" bestFit="1" customWidth="1"/>
    <col min="11259" max="11261" width="11.42578125" style="11"/>
    <col min="11262" max="11262" width="17.42578125" style="11" customWidth="1"/>
    <col min="11263" max="11263" width="18" style="11" customWidth="1"/>
    <col min="11264" max="11264" width="21.5703125" style="11" bestFit="1" customWidth="1"/>
    <col min="11265" max="11265" width="18" style="11" customWidth="1"/>
    <col min="11266" max="11266" width="13" style="11" customWidth="1"/>
    <col min="11267" max="11267" width="15.28515625" style="11" bestFit="1" customWidth="1"/>
    <col min="11268" max="11268" width="30.5703125" style="11" bestFit="1" customWidth="1"/>
    <col min="11269" max="11505" width="11.42578125" style="11"/>
    <col min="11506" max="11506" width="19" style="11" bestFit="1" customWidth="1"/>
    <col min="11507" max="11507" width="66.28515625" style="11" bestFit="1" customWidth="1"/>
    <col min="11508" max="11508" width="16.28515625" style="11" customWidth="1"/>
    <col min="11509" max="11510" width="11.42578125" style="11"/>
    <col min="11511" max="11511" width="57.85546875" style="11" customWidth="1"/>
    <col min="11512" max="11512" width="19.85546875" style="11" customWidth="1"/>
    <col min="11513" max="11513" width="35.140625" style="11" bestFit="1" customWidth="1"/>
    <col min="11514" max="11514" width="15.85546875" style="11" bestFit="1" customWidth="1"/>
    <col min="11515" max="11517" width="11.42578125" style="11"/>
    <col min="11518" max="11518" width="17.42578125" style="11" customWidth="1"/>
    <col min="11519" max="11519" width="18" style="11" customWidth="1"/>
    <col min="11520" max="11520" width="21.5703125" style="11" bestFit="1" customWidth="1"/>
    <col min="11521" max="11521" width="18" style="11" customWidth="1"/>
    <col min="11522" max="11522" width="13" style="11" customWidth="1"/>
    <col min="11523" max="11523" width="15.28515625" style="11" bestFit="1" customWidth="1"/>
    <col min="11524" max="11524" width="30.5703125" style="11" bestFit="1" customWidth="1"/>
    <col min="11525" max="11761" width="11.42578125" style="11"/>
    <col min="11762" max="11762" width="19" style="11" bestFit="1" customWidth="1"/>
    <col min="11763" max="11763" width="66.28515625" style="11" bestFit="1" customWidth="1"/>
    <col min="11764" max="11764" width="16.28515625" style="11" customWidth="1"/>
    <col min="11765" max="11766" width="11.42578125" style="11"/>
    <col min="11767" max="11767" width="57.85546875" style="11" customWidth="1"/>
    <col min="11768" max="11768" width="19.85546875" style="11" customWidth="1"/>
    <col min="11769" max="11769" width="35.140625" style="11" bestFit="1" customWidth="1"/>
    <col min="11770" max="11770" width="15.85546875" style="11" bestFit="1" customWidth="1"/>
    <col min="11771" max="11773" width="11.42578125" style="11"/>
    <col min="11774" max="11774" width="17.42578125" style="11" customWidth="1"/>
    <col min="11775" max="11775" width="18" style="11" customWidth="1"/>
    <col min="11776" max="11776" width="21.5703125" style="11" bestFit="1" customWidth="1"/>
    <col min="11777" max="11777" width="18" style="11" customWidth="1"/>
    <col min="11778" max="11778" width="13" style="11" customWidth="1"/>
    <col min="11779" max="11779" width="15.28515625" style="11" bestFit="1" customWidth="1"/>
    <col min="11780" max="11780" width="30.5703125" style="11" bestFit="1" customWidth="1"/>
    <col min="11781" max="12017" width="11.42578125" style="11"/>
    <col min="12018" max="12018" width="19" style="11" bestFit="1" customWidth="1"/>
    <col min="12019" max="12019" width="66.28515625" style="11" bestFit="1" customWidth="1"/>
    <col min="12020" max="12020" width="16.28515625" style="11" customWidth="1"/>
    <col min="12021" max="12022" width="11.42578125" style="11"/>
    <col min="12023" max="12023" width="57.85546875" style="11" customWidth="1"/>
    <col min="12024" max="12024" width="19.85546875" style="11" customWidth="1"/>
    <col min="12025" max="12025" width="35.140625" style="11" bestFit="1" customWidth="1"/>
    <col min="12026" max="12026" width="15.85546875" style="11" bestFit="1" customWidth="1"/>
    <col min="12027" max="12029" width="11.42578125" style="11"/>
    <col min="12030" max="12030" width="17.42578125" style="11" customWidth="1"/>
    <col min="12031" max="12031" width="18" style="11" customWidth="1"/>
    <col min="12032" max="12032" width="21.5703125" style="11" bestFit="1" customWidth="1"/>
    <col min="12033" max="12033" width="18" style="11" customWidth="1"/>
    <col min="12034" max="12034" width="13" style="11" customWidth="1"/>
    <col min="12035" max="12035" width="15.28515625" style="11" bestFit="1" customWidth="1"/>
    <col min="12036" max="12036" width="30.5703125" style="11" bestFit="1" customWidth="1"/>
    <col min="12037" max="12273" width="11.42578125" style="11"/>
    <col min="12274" max="12274" width="19" style="11" bestFit="1" customWidth="1"/>
    <col min="12275" max="12275" width="66.28515625" style="11" bestFit="1" customWidth="1"/>
    <col min="12276" max="12276" width="16.28515625" style="11" customWidth="1"/>
    <col min="12277" max="12278" width="11.42578125" style="11"/>
    <col min="12279" max="12279" width="57.85546875" style="11" customWidth="1"/>
    <col min="12280" max="12280" width="19.85546875" style="11" customWidth="1"/>
    <col min="12281" max="12281" width="35.140625" style="11" bestFit="1" customWidth="1"/>
    <col min="12282" max="12282" width="15.85546875" style="11" bestFit="1" customWidth="1"/>
    <col min="12283" max="12285" width="11.42578125" style="11"/>
    <col min="12286" max="12286" width="17.42578125" style="11" customWidth="1"/>
    <col min="12287" max="12287" width="18" style="11" customWidth="1"/>
    <col min="12288" max="12288" width="21.5703125" style="11" bestFit="1" customWidth="1"/>
    <col min="12289" max="12289" width="18" style="11" customWidth="1"/>
    <col min="12290" max="12290" width="13" style="11" customWidth="1"/>
    <col min="12291" max="12291" width="15.28515625" style="11" bestFit="1" customWidth="1"/>
    <col min="12292" max="12292" width="30.5703125" style="11" bestFit="1" customWidth="1"/>
    <col min="12293" max="12529" width="11.42578125" style="11"/>
    <col min="12530" max="12530" width="19" style="11" bestFit="1" customWidth="1"/>
    <col min="12531" max="12531" width="66.28515625" style="11" bestFit="1" customWidth="1"/>
    <col min="12532" max="12532" width="16.28515625" style="11" customWidth="1"/>
    <col min="12533" max="12534" width="11.42578125" style="11"/>
    <col min="12535" max="12535" width="57.85546875" style="11" customWidth="1"/>
    <col min="12536" max="12536" width="19.85546875" style="11" customWidth="1"/>
    <col min="12537" max="12537" width="35.140625" style="11" bestFit="1" customWidth="1"/>
    <col min="12538" max="12538" width="15.85546875" style="11" bestFit="1" customWidth="1"/>
    <col min="12539" max="12541" width="11.42578125" style="11"/>
    <col min="12542" max="12542" width="17.42578125" style="11" customWidth="1"/>
    <col min="12543" max="12543" width="18" style="11" customWidth="1"/>
    <col min="12544" max="12544" width="21.5703125" style="11" bestFit="1" customWidth="1"/>
    <col min="12545" max="12545" width="18" style="11" customWidth="1"/>
    <col min="12546" max="12546" width="13" style="11" customWidth="1"/>
    <col min="12547" max="12547" width="15.28515625" style="11" bestFit="1" customWidth="1"/>
    <col min="12548" max="12548" width="30.5703125" style="11" bestFit="1" customWidth="1"/>
    <col min="12549" max="12785" width="11.42578125" style="11"/>
    <col min="12786" max="12786" width="19" style="11" bestFit="1" customWidth="1"/>
    <col min="12787" max="12787" width="66.28515625" style="11" bestFit="1" customWidth="1"/>
    <col min="12788" max="12788" width="16.28515625" style="11" customWidth="1"/>
    <col min="12789" max="12790" width="11.42578125" style="11"/>
    <col min="12791" max="12791" width="57.85546875" style="11" customWidth="1"/>
    <col min="12792" max="12792" width="19.85546875" style="11" customWidth="1"/>
    <col min="12793" max="12793" width="35.140625" style="11" bestFit="1" customWidth="1"/>
    <col min="12794" max="12794" width="15.85546875" style="11" bestFit="1" customWidth="1"/>
    <col min="12795" max="12797" width="11.42578125" style="11"/>
    <col min="12798" max="12798" width="17.42578125" style="11" customWidth="1"/>
    <col min="12799" max="12799" width="18" style="11" customWidth="1"/>
    <col min="12800" max="12800" width="21.5703125" style="11" bestFit="1" customWidth="1"/>
    <col min="12801" max="12801" width="18" style="11" customWidth="1"/>
    <col min="12802" max="12802" width="13" style="11" customWidth="1"/>
    <col min="12803" max="12803" width="15.28515625" style="11" bestFit="1" customWidth="1"/>
    <col min="12804" max="12804" width="30.5703125" style="11" bestFit="1" customWidth="1"/>
    <col min="12805" max="13041" width="11.42578125" style="11"/>
    <col min="13042" max="13042" width="19" style="11" bestFit="1" customWidth="1"/>
    <col min="13043" max="13043" width="66.28515625" style="11" bestFit="1" customWidth="1"/>
    <col min="13044" max="13044" width="16.28515625" style="11" customWidth="1"/>
    <col min="13045" max="13046" width="11.42578125" style="11"/>
    <col min="13047" max="13047" width="57.85546875" style="11" customWidth="1"/>
    <col min="13048" max="13048" width="19.85546875" style="11" customWidth="1"/>
    <col min="13049" max="13049" width="35.140625" style="11" bestFit="1" customWidth="1"/>
    <col min="13050" max="13050" width="15.85546875" style="11" bestFit="1" customWidth="1"/>
    <col min="13051" max="13053" width="11.42578125" style="11"/>
    <col min="13054" max="13054" width="17.42578125" style="11" customWidth="1"/>
    <col min="13055" max="13055" width="18" style="11" customWidth="1"/>
    <col min="13056" max="13056" width="21.5703125" style="11" bestFit="1" customWidth="1"/>
    <col min="13057" max="13057" width="18" style="11" customWidth="1"/>
    <col min="13058" max="13058" width="13" style="11" customWidth="1"/>
    <col min="13059" max="13059" width="15.28515625" style="11" bestFit="1" customWidth="1"/>
    <col min="13060" max="13060" width="30.5703125" style="11" bestFit="1" customWidth="1"/>
    <col min="13061" max="13297" width="11.42578125" style="11"/>
    <col min="13298" max="13298" width="19" style="11" bestFit="1" customWidth="1"/>
    <col min="13299" max="13299" width="66.28515625" style="11" bestFit="1" customWidth="1"/>
    <col min="13300" max="13300" width="16.28515625" style="11" customWidth="1"/>
    <col min="13301" max="13302" width="11.42578125" style="11"/>
    <col min="13303" max="13303" width="57.85546875" style="11" customWidth="1"/>
    <col min="13304" max="13304" width="19.85546875" style="11" customWidth="1"/>
    <col min="13305" max="13305" width="35.140625" style="11" bestFit="1" customWidth="1"/>
    <col min="13306" max="13306" width="15.85546875" style="11" bestFit="1" customWidth="1"/>
    <col min="13307" max="13309" width="11.42578125" style="11"/>
    <col min="13310" max="13310" width="17.42578125" style="11" customWidth="1"/>
    <col min="13311" max="13311" width="18" style="11" customWidth="1"/>
    <col min="13312" max="13312" width="21.5703125" style="11" bestFit="1" customWidth="1"/>
    <col min="13313" max="13313" width="18" style="11" customWidth="1"/>
    <col min="13314" max="13314" width="13" style="11" customWidth="1"/>
    <col min="13315" max="13315" width="15.28515625" style="11" bestFit="1" customWidth="1"/>
    <col min="13316" max="13316" width="30.5703125" style="11" bestFit="1" customWidth="1"/>
    <col min="13317" max="13553" width="11.42578125" style="11"/>
    <col min="13554" max="13554" width="19" style="11" bestFit="1" customWidth="1"/>
    <col min="13555" max="13555" width="66.28515625" style="11" bestFit="1" customWidth="1"/>
    <col min="13556" max="13556" width="16.28515625" style="11" customWidth="1"/>
    <col min="13557" max="13558" width="11.42578125" style="11"/>
    <col min="13559" max="13559" width="57.85546875" style="11" customWidth="1"/>
    <col min="13560" max="13560" width="19.85546875" style="11" customWidth="1"/>
    <col min="13561" max="13561" width="35.140625" style="11" bestFit="1" customWidth="1"/>
    <col min="13562" max="13562" width="15.85546875" style="11" bestFit="1" customWidth="1"/>
    <col min="13563" max="13565" width="11.42578125" style="11"/>
    <col min="13566" max="13566" width="17.42578125" style="11" customWidth="1"/>
    <col min="13567" max="13567" width="18" style="11" customWidth="1"/>
    <col min="13568" max="13568" width="21.5703125" style="11" bestFit="1" customWidth="1"/>
    <col min="13569" max="13569" width="18" style="11" customWidth="1"/>
    <col min="13570" max="13570" width="13" style="11" customWidth="1"/>
    <col min="13571" max="13571" width="15.28515625" style="11" bestFit="1" customWidth="1"/>
    <col min="13572" max="13572" width="30.5703125" style="11" bestFit="1" customWidth="1"/>
    <col min="13573" max="13809" width="11.42578125" style="11"/>
    <col min="13810" max="13810" width="19" style="11" bestFit="1" customWidth="1"/>
    <col min="13811" max="13811" width="66.28515625" style="11" bestFit="1" customWidth="1"/>
    <col min="13812" max="13812" width="16.28515625" style="11" customWidth="1"/>
    <col min="13813" max="13814" width="11.42578125" style="11"/>
    <col min="13815" max="13815" width="57.85546875" style="11" customWidth="1"/>
    <col min="13816" max="13816" width="19.85546875" style="11" customWidth="1"/>
    <col min="13817" max="13817" width="35.140625" style="11" bestFit="1" customWidth="1"/>
    <col min="13818" max="13818" width="15.85546875" style="11" bestFit="1" customWidth="1"/>
    <col min="13819" max="13821" width="11.42578125" style="11"/>
    <col min="13822" max="13822" width="17.42578125" style="11" customWidth="1"/>
    <col min="13823" max="13823" width="18" style="11" customWidth="1"/>
    <col min="13824" max="13824" width="21.5703125" style="11" bestFit="1" customWidth="1"/>
    <col min="13825" max="13825" width="18" style="11" customWidth="1"/>
    <col min="13826" max="13826" width="13" style="11" customWidth="1"/>
    <col min="13827" max="13827" width="15.28515625" style="11" bestFit="1" customWidth="1"/>
    <col min="13828" max="13828" width="30.5703125" style="11" bestFit="1" customWidth="1"/>
    <col min="13829" max="14065" width="11.42578125" style="11"/>
    <col min="14066" max="14066" width="19" style="11" bestFit="1" customWidth="1"/>
    <col min="14067" max="14067" width="66.28515625" style="11" bestFit="1" customWidth="1"/>
    <col min="14068" max="14068" width="16.28515625" style="11" customWidth="1"/>
    <col min="14069" max="14070" width="11.42578125" style="11"/>
    <col min="14071" max="14071" width="57.85546875" style="11" customWidth="1"/>
    <col min="14072" max="14072" width="19.85546875" style="11" customWidth="1"/>
    <col min="14073" max="14073" width="35.140625" style="11" bestFit="1" customWidth="1"/>
    <col min="14074" max="14074" width="15.85546875" style="11" bestFit="1" customWidth="1"/>
    <col min="14075" max="14077" width="11.42578125" style="11"/>
    <col min="14078" max="14078" width="17.42578125" style="11" customWidth="1"/>
    <col min="14079" max="14079" width="18" style="11" customWidth="1"/>
    <col min="14080" max="14080" width="21.5703125" style="11" bestFit="1" customWidth="1"/>
    <col min="14081" max="14081" width="18" style="11" customWidth="1"/>
    <col min="14082" max="14082" width="13" style="11" customWidth="1"/>
    <col min="14083" max="14083" width="15.28515625" style="11" bestFit="1" customWidth="1"/>
    <col min="14084" max="14084" width="30.5703125" style="11" bestFit="1" customWidth="1"/>
    <col min="14085" max="14321" width="11.42578125" style="11"/>
    <col min="14322" max="14322" width="19" style="11" bestFit="1" customWidth="1"/>
    <col min="14323" max="14323" width="66.28515625" style="11" bestFit="1" customWidth="1"/>
    <col min="14324" max="14324" width="16.28515625" style="11" customWidth="1"/>
    <col min="14325" max="14326" width="11.42578125" style="11"/>
    <col min="14327" max="14327" width="57.85546875" style="11" customWidth="1"/>
    <col min="14328" max="14328" width="19.85546875" style="11" customWidth="1"/>
    <col min="14329" max="14329" width="35.140625" style="11" bestFit="1" customWidth="1"/>
    <col min="14330" max="14330" width="15.85546875" style="11" bestFit="1" customWidth="1"/>
    <col min="14331" max="14333" width="11.42578125" style="11"/>
    <col min="14334" max="14334" width="17.42578125" style="11" customWidth="1"/>
    <col min="14335" max="14335" width="18" style="11" customWidth="1"/>
    <col min="14336" max="14336" width="21.5703125" style="11" bestFit="1" customWidth="1"/>
    <col min="14337" max="14337" width="18" style="11" customWidth="1"/>
    <col min="14338" max="14338" width="13" style="11" customWidth="1"/>
    <col min="14339" max="14339" width="15.28515625" style="11" bestFit="1" customWidth="1"/>
    <col min="14340" max="14340" width="30.5703125" style="11" bestFit="1" customWidth="1"/>
    <col min="14341" max="14577" width="11.42578125" style="11"/>
    <col min="14578" max="14578" width="19" style="11" bestFit="1" customWidth="1"/>
    <col min="14579" max="14579" width="66.28515625" style="11" bestFit="1" customWidth="1"/>
    <col min="14580" max="14580" width="16.28515625" style="11" customWidth="1"/>
    <col min="14581" max="14582" width="11.42578125" style="11"/>
    <col min="14583" max="14583" width="57.85546875" style="11" customWidth="1"/>
    <col min="14584" max="14584" width="19.85546875" style="11" customWidth="1"/>
    <col min="14585" max="14585" width="35.140625" style="11" bestFit="1" customWidth="1"/>
    <col min="14586" max="14586" width="15.85546875" style="11" bestFit="1" customWidth="1"/>
    <col min="14587" max="14589" width="11.42578125" style="11"/>
    <col min="14590" max="14590" width="17.42578125" style="11" customWidth="1"/>
    <col min="14591" max="14591" width="18" style="11" customWidth="1"/>
    <col min="14592" max="14592" width="21.5703125" style="11" bestFit="1" customWidth="1"/>
    <col min="14593" max="14593" width="18" style="11" customWidth="1"/>
    <col min="14594" max="14594" width="13" style="11" customWidth="1"/>
    <col min="14595" max="14595" width="15.28515625" style="11" bestFit="1" customWidth="1"/>
    <col min="14596" max="14596" width="30.5703125" style="11" bestFit="1" customWidth="1"/>
    <col min="14597" max="14833" width="11.42578125" style="11"/>
    <col min="14834" max="14834" width="19" style="11" bestFit="1" customWidth="1"/>
    <col min="14835" max="14835" width="66.28515625" style="11" bestFit="1" customWidth="1"/>
    <col min="14836" max="14836" width="16.28515625" style="11" customWidth="1"/>
    <col min="14837" max="14838" width="11.42578125" style="11"/>
    <col min="14839" max="14839" width="57.85546875" style="11" customWidth="1"/>
    <col min="14840" max="14840" width="19.85546875" style="11" customWidth="1"/>
    <col min="14841" max="14841" width="35.140625" style="11" bestFit="1" customWidth="1"/>
    <col min="14842" max="14842" width="15.85546875" style="11" bestFit="1" customWidth="1"/>
    <col min="14843" max="14845" width="11.42578125" style="11"/>
    <col min="14846" max="14846" width="17.42578125" style="11" customWidth="1"/>
    <col min="14847" max="14847" width="18" style="11" customWidth="1"/>
    <col min="14848" max="14848" width="21.5703125" style="11" bestFit="1" customWidth="1"/>
    <col min="14849" max="14849" width="18" style="11" customWidth="1"/>
    <col min="14850" max="14850" width="13" style="11" customWidth="1"/>
    <col min="14851" max="14851" width="15.28515625" style="11" bestFit="1" customWidth="1"/>
    <col min="14852" max="14852" width="30.5703125" style="11" bestFit="1" customWidth="1"/>
    <col min="14853" max="15089" width="11.42578125" style="11"/>
    <col min="15090" max="15090" width="19" style="11" bestFit="1" customWidth="1"/>
    <col min="15091" max="15091" width="66.28515625" style="11" bestFit="1" customWidth="1"/>
    <col min="15092" max="15092" width="16.28515625" style="11" customWidth="1"/>
    <col min="15093" max="15094" width="11.42578125" style="11"/>
    <col min="15095" max="15095" width="57.85546875" style="11" customWidth="1"/>
    <col min="15096" max="15096" width="19.85546875" style="11" customWidth="1"/>
    <col min="15097" max="15097" width="35.140625" style="11" bestFit="1" customWidth="1"/>
    <col min="15098" max="15098" width="15.85546875" style="11" bestFit="1" customWidth="1"/>
    <col min="15099" max="15101" width="11.42578125" style="11"/>
    <col min="15102" max="15102" width="17.42578125" style="11" customWidth="1"/>
    <col min="15103" max="15103" width="18" style="11" customWidth="1"/>
    <col min="15104" max="15104" width="21.5703125" style="11" bestFit="1" customWidth="1"/>
    <col min="15105" max="15105" width="18" style="11" customWidth="1"/>
    <col min="15106" max="15106" width="13" style="11" customWidth="1"/>
    <col min="15107" max="15107" width="15.28515625" style="11" bestFit="1" customWidth="1"/>
    <col min="15108" max="15108" width="30.5703125" style="11" bestFit="1" customWidth="1"/>
    <col min="15109" max="15345" width="11.42578125" style="11"/>
    <col min="15346" max="15346" width="19" style="11" bestFit="1" customWidth="1"/>
    <col min="15347" max="15347" width="66.28515625" style="11" bestFit="1" customWidth="1"/>
    <col min="15348" max="15348" width="16.28515625" style="11" customWidth="1"/>
    <col min="15349" max="15350" width="11.42578125" style="11"/>
    <col min="15351" max="15351" width="57.85546875" style="11" customWidth="1"/>
    <col min="15352" max="15352" width="19.85546875" style="11" customWidth="1"/>
    <col min="15353" max="15353" width="35.140625" style="11" bestFit="1" customWidth="1"/>
    <col min="15354" max="15354" width="15.85546875" style="11" bestFit="1" customWidth="1"/>
    <col min="15355" max="15357" width="11.42578125" style="11"/>
    <col min="15358" max="15358" width="17.42578125" style="11" customWidth="1"/>
    <col min="15359" max="15359" width="18" style="11" customWidth="1"/>
    <col min="15360" max="15360" width="21.5703125" style="11" bestFit="1" customWidth="1"/>
    <col min="15361" max="15361" width="18" style="11" customWidth="1"/>
    <col min="15362" max="15362" width="13" style="11" customWidth="1"/>
    <col min="15363" max="15363" width="15.28515625" style="11" bestFit="1" customWidth="1"/>
    <col min="15364" max="15364" width="30.5703125" style="11" bestFit="1" customWidth="1"/>
    <col min="15365" max="15601" width="11.42578125" style="11"/>
    <col min="15602" max="15602" width="19" style="11" bestFit="1" customWidth="1"/>
    <col min="15603" max="15603" width="66.28515625" style="11" bestFit="1" customWidth="1"/>
    <col min="15604" max="15604" width="16.28515625" style="11" customWidth="1"/>
    <col min="15605" max="15606" width="11.42578125" style="11"/>
    <col min="15607" max="15607" width="57.85546875" style="11" customWidth="1"/>
    <col min="15608" max="15608" width="19.85546875" style="11" customWidth="1"/>
    <col min="15609" max="15609" width="35.140625" style="11" bestFit="1" customWidth="1"/>
    <col min="15610" max="15610" width="15.85546875" style="11" bestFit="1" customWidth="1"/>
    <col min="15611" max="15613" width="11.42578125" style="11"/>
    <col min="15614" max="15614" width="17.42578125" style="11" customWidth="1"/>
    <col min="15615" max="15615" width="18" style="11" customWidth="1"/>
    <col min="15616" max="15616" width="21.5703125" style="11" bestFit="1" customWidth="1"/>
    <col min="15617" max="15617" width="18" style="11" customWidth="1"/>
    <col min="15618" max="15618" width="13" style="11" customWidth="1"/>
    <col min="15619" max="15619" width="15.28515625" style="11" bestFit="1" customWidth="1"/>
    <col min="15620" max="15620" width="30.5703125" style="11" bestFit="1" customWidth="1"/>
    <col min="15621" max="15857" width="11.42578125" style="11"/>
    <col min="15858" max="15858" width="19" style="11" bestFit="1" customWidth="1"/>
    <col min="15859" max="15859" width="66.28515625" style="11" bestFit="1" customWidth="1"/>
    <col min="15860" max="15860" width="16.28515625" style="11" customWidth="1"/>
    <col min="15861" max="15862" width="11.42578125" style="11"/>
    <col min="15863" max="15863" width="57.85546875" style="11" customWidth="1"/>
    <col min="15864" max="15864" width="19.85546875" style="11" customWidth="1"/>
    <col min="15865" max="15865" width="35.140625" style="11" bestFit="1" customWidth="1"/>
    <col min="15866" max="15866" width="15.85546875" style="11" bestFit="1" customWidth="1"/>
    <col min="15867" max="15869" width="11.42578125" style="11"/>
    <col min="15870" max="15870" width="17.42578125" style="11" customWidth="1"/>
    <col min="15871" max="15871" width="18" style="11" customWidth="1"/>
    <col min="15872" max="15872" width="21.5703125" style="11" bestFit="1" customWidth="1"/>
    <col min="15873" max="15873" width="18" style="11" customWidth="1"/>
    <col min="15874" max="15874" width="13" style="11" customWidth="1"/>
    <col min="15875" max="15875" width="15.28515625" style="11" bestFit="1" customWidth="1"/>
    <col min="15876" max="15876" width="30.5703125" style="11" bestFit="1" customWidth="1"/>
    <col min="15877" max="16113" width="11.42578125" style="11"/>
    <col min="16114" max="16114" width="19" style="11" bestFit="1" customWidth="1"/>
    <col min="16115" max="16115" width="66.28515625" style="11" bestFit="1" customWidth="1"/>
    <col min="16116" max="16116" width="16.28515625" style="11" customWidth="1"/>
    <col min="16117" max="16118" width="11.42578125" style="11"/>
    <col min="16119" max="16119" width="57.85546875" style="11" customWidth="1"/>
    <col min="16120" max="16120" width="19.85546875" style="11" customWidth="1"/>
    <col min="16121" max="16121" width="35.140625" style="11" bestFit="1" customWidth="1"/>
    <col min="16122" max="16122" width="15.85546875" style="11" bestFit="1" customWidth="1"/>
    <col min="16123" max="16125" width="11.42578125" style="11"/>
    <col min="16126" max="16126" width="17.42578125" style="11" customWidth="1"/>
    <col min="16127" max="16127" width="18" style="11" customWidth="1"/>
    <col min="16128" max="16128" width="21.5703125" style="11" bestFit="1" customWidth="1"/>
    <col min="16129" max="16129" width="18" style="11" customWidth="1"/>
    <col min="16130" max="16130" width="13" style="11" customWidth="1"/>
    <col min="16131" max="16131" width="15.28515625" style="11" bestFit="1" customWidth="1"/>
    <col min="16132" max="16132" width="30.5703125" style="11" bestFit="1" customWidth="1"/>
    <col min="16133" max="16384" width="11.42578125" style="11"/>
  </cols>
  <sheetData>
    <row r="1" spans="1:4" s="26" customFormat="1" ht="38.25" x14ac:dyDescent="0.25">
      <c r="A1" s="24" t="s">
        <v>433</v>
      </c>
      <c r="B1" s="25" t="s">
        <v>437</v>
      </c>
      <c r="C1" s="19" t="s">
        <v>439</v>
      </c>
      <c r="D1" s="20" t="s">
        <v>454</v>
      </c>
    </row>
    <row r="2" spans="1:4" ht="27.75" customHeight="1" x14ac:dyDescent="0.25">
      <c r="A2" s="10">
        <v>1</v>
      </c>
      <c r="B2" s="10" t="s">
        <v>455</v>
      </c>
      <c r="C2" s="10" t="s">
        <v>441</v>
      </c>
      <c r="D2" s="21">
        <v>500</v>
      </c>
    </row>
    <row r="3" spans="1:4" ht="27.75" customHeight="1" x14ac:dyDescent="0.25">
      <c r="A3" s="10">
        <f>+A2+1</f>
        <v>2</v>
      </c>
      <c r="B3" s="9" t="s">
        <v>456</v>
      </c>
      <c r="C3" s="10" t="s">
        <v>457</v>
      </c>
      <c r="D3" s="21">
        <f>96795/2</f>
        <v>48397.5</v>
      </c>
    </row>
    <row r="4" spans="1:4" ht="27.75" customHeight="1" x14ac:dyDescent="0.25">
      <c r="A4" s="10">
        <f>+A3+1</f>
        <v>3</v>
      </c>
      <c r="B4" s="9" t="s">
        <v>456</v>
      </c>
      <c r="C4" s="10" t="s">
        <v>457</v>
      </c>
      <c r="D4" s="21">
        <f>96795/2</f>
        <v>48397.5</v>
      </c>
    </row>
    <row r="5" spans="1:4" ht="27.75" customHeight="1" x14ac:dyDescent="0.25">
      <c r="A5" s="10">
        <f t="shared" ref="A5:A6" si="0">+A4+1</f>
        <v>4</v>
      </c>
      <c r="B5" s="9" t="s">
        <v>458</v>
      </c>
      <c r="C5" s="10" t="s">
        <v>457</v>
      </c>
      <c r="D5" s="22">
        <v>42000</v>
      </c>
    </row>
    <row r="6" spans="1:4" ht="27.75" customHeight="1" x14ac:dyDescent="0.25">
      <c r="A6" s="10">
        <f t="shared" si="0"/>
        <v>5</v>
      </c>
      <c r="B6" s="9" t="s">
        <v>459</v>
      </c>
      <c r="C6" s="10" t="s">
        <v>457</v>
      </c>
      <c r="D6" s="22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 A GOMA </vt:lpstr>
      <vt:lpstr>STOCK A MUSIENENE</vt:lpstr>
      <vt:lpstr>STOCK EN ROUTE </vt:lpstr>
      <vt:lpstr>STOCK EN COURS DE RECEPTION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2026-06-29T09:09:29Z</dcterms:created>
  <dcterms:modified xsi:type="dcterms:W3CDTF">2026-06-29T13:06:31Z</dcterms:modified>
</cp:coreProperties>
</file>